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ascentenvinc.sharepoint.com/sites/Projects/Projects/2022/20220060.01 - VTA - CAAP/4_Deliverables In Progress/5_CAAP/3_Screencheck Draft/Vol 2/Appendix C - GHG Reduction Measures Analysis/"/>
    </mc:Choice>
  </mc:AlternateContent>
  <xr:revisionPtr revIDLastSave="1819" documentId="8_{EC8E7978-A5E0-467D-89E3-E12BAC1C830E}" xr6:coauthVersionLast="47" xr6:coauthVersionMax="47" xr10:uidLastSave="{379668EF-1C40-46F9-8EAF-795063BEA35C}"/>
  <bookViews>
    <workbookView xWindow="-120" yWindow="-120" windowWidth="29040" windowHeight="15840" activeTab="4" autoFilterDateGrouping="0" xr2:uid="{00000000-000D-0000-FFFF-FFFF00000000}"/>
  </bookViews>
  <sheets>
    <sheet name="Transportation &amp; Land Use (TL)" sheetId="1" r:id="rId1"/>
    <sheet name="Buildings &amp; Facilities (BF)" sheetId="4" r:id="rId2"/>
    <sheet name="Fleet &amp; Employee Commute (FE)" sheetId="5" r:id="rId3"/>
    <sheet name="Materials &amp; Waste (MW)" sheetId="6" r:id="rId4"/>
    <sheet name="Prioritization Criteria" sheetId="2" r:id="rId5"/>
  </sheets>
  <definedNames>
    <definedName name="_xlnm._FilterDatabase" localSheetId="1" hidden="1">'Buildings &amp; Facilities (BF)'!$A$2:$N$12</definedName>
    <definedName name="_xlnm._FilterDatabase" localSheetId="2" hidden="1">'Fleet &amp; Employee Commute (FE)'!$A$2:$N$14</definedName>
    <definedName name="_xlnm._FilterDatabase" localSheetId="3" hidden="1">'Materials &amp; Waste (MW)'!$A$2:$N$7</definedName>
    <definedName name="_xlnm._FilterDatabase" localSheetId="0" hidden="1">'Transportation &amp; Land Use (TL)'!$A$2:$N$27</definedName>
    <definedName name="_Hlk71546361" localSheetId="1">'Buildings &amp; Facilities (BF)'!#REF!</definedName>
    <definedName name="_Hlk71546361" localSheetId="2">'Fleet &amp; Employee Commute (FE)'!#REF!</definedName>
    <definedName name="_Hlk71546361" localSheetId="3">'Materials &amp; Waste (MW)'!#REF!</definedName>
    <definedName name="_Hlk71546361" localSheetId="0">'Transportation &amp; Land Use (TL)'!#REF!</definedName>
    <definedName name="_Hlk71546410" localSheetId="1">'Buildings &amp; Facilities (BF)'!#REF!</definedName>
    <definedName name="_Hlk71546410" localSheetId="2">'Fleet &amp; Employee Commute (FE)'!#REF!</definedName>
    <definedName name="_Hlk71546410" localSheetId="3">'Materials &amp; Waste (MW)'!#REF!</definedName>
    <definedName name="_Hlk71546410" localSheetId="0">'Transportation &amp; Land Use (TL)'!#REF!</definedName>
    <definedName name="_Hlk72072211" localSheetId="1">'Buildings &amp; Facilities (BF)'!#REF!</definedName>
    <definedName name="_Hlk72072211" localSheetId="2">'Fleet &amp; Employee Commute (FE)'!#REF!</definedName>
    <definedName name="_Hlk72072211" localSheetId="3">'Materials &amp; Waste (MW)'!#REF!</definedName>
    <definedName name="_Hlk72072211" localSheetId="0">'Transportation &amp; Land Use (TL)'!#REF!</definedName>
    <definedName name="_Hlk73690085" localSheetId="1">'Buildings &amp; Facilities (BF)'!#REF!</definedName>
    <definedName name="_Hlk73690085" localSheetId="2">'Fleet &amp; Employee Commute (FE)'!#REF!</definedName>
    <definedName name="_Hlk73690085" localSheetId="3">'Materials &amp; Waste (MW)'!#REF!</definedName>
    <definedName name="_Hlk73690085" localSheetId="0">'Transportation &amp; Land Use (TL)'!#REF!</definedName>
    <definedName name="_Hlk73703151" localSheetId="1">'Buildings &amp; Facilities (BF)'!#REF!</definedName>
    <definedName name="_Hlk73703151" localSheetId="2">'Fleet &amp; Employee Commute (FE)'!#REF!</definedName>
    <definedName name="_Hlk73703151" localSheetId="3">'Materials &amp; Waste (MW)'!#REF!</definedName>
    <definedName name="_Hlk73703151" localSheetId="0">'Transportation &amp; Land Use (TL)'!#REF!</definedName>
    <definedName name="_xlnm.Print_Area" localSheetId="1">'Buildings &amp; Facilities (BF)'!$A$1:$N$12</definedName>
    <definedName name="_xlnm.Print_Area" localSheetId="2">'Fleet &amp; Employee Commute (FE)'!$A$1:$N$14</definedName>
    <definedName name="_xlnm.Print_Area" localSheetId="3">'Materials &amp; Waste (MW)'!$A$1:$N$7</definedName>
    <definedName name="_xlnm.Print_Area" localSheetId="4">'Prioritization Criteria'!$A$1:$D$22</definedName>
    <definedName name="_xlnm.Print_Area" localSheetId="0">'Transportation &amp; Land Use (TL)'!$A$1:$N$27</definedName>
    <definedName name="_xlnm.Print_Titles" localSheetId="1">'Buildings &amp; Facilities (BF)'!$1:$2</definedName>
    <definedName name="_xlnm.Print_Titles" localSheetId="2">'Fleet &amp; Employee Commute (FE)'!$1:$2</definedName>
    <definedName name="_xlnm.Print_Titles" localSheetId="3">'Materials &amp; Waste (MW)'!$1:$2</definedName>
    <definedName name="_xlnm.Print_Titles" localSheetId="0">'Transportation &amp; Land Use (TL)'!$1:$2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6" l="1"/>
  <c r="M2" i="6"/>
  <c r="L2" i="6"/>
  <c r="K2" i="6"/>
  <c r="J2" i="6"/>
  <c r="I2" i="6"/>
  <c r="H2" i="6"/>
  <c r="G2" i="6"/>
  <c r="F2" i="6"/>
  <c r="N2" i="5"/>
  <c r="M2" i="5"/>
  <c r="L2" i="5"/>
  <c r="K2" i="5"/>
  <c r="J2" i="5"/>
  <c r="I2" i="5"/>
  <c r="H2" i="5"/>
  <c r="G2" i="5"/>
  <c r="F2" i="5"/>
  <c r="N2" i="4"/>
  <c r="M2" i="4"/>
  <c r="L2" i="4"/>
  <c r="K2" i="4"/>
  <c r="J2" i="4"/>
  <c r="I2" i="4"/>
  <c r="H2" i="4"/>
  <c r="G2" i="4"/>
  <c r="F2" i="4"/>
  <c r="N2" i="1"/>
  <c r="M2" i="1"/>
  <c r="L2" i="1"/>
  <c r="H2" i="1"/>
  <c r="I2" i="1"/>
  <c r="A37" i="2" l="1"/>
  <c r="A38" i="2"/>
  <c r="A39" i="2"/>
  <c r="A34" i="2"/>
  <c r="A35" i="2"/>
  <c r="A36" i="2"/>
  <c r="A33" i="2"/>
  <c r="F2" i="1"/>
  <c r="K2" i="1" l="1"/>
  <c r="J2" i="1"/>
  <c r="G2" i="1"/>
</calcChain>
</file>

<file path=xl/sharedStrings.xml><?xml version="1.0" encoding="utf-8"?>
<sst xmlns="http://schemas.openxmlformats.org/spreadsheetml/2006/main" count="664" uniqueCount="193">
  <si>
    <t>Transportation and Land Use</t>
  </si>
  <si>
    <t>Applies to…</t>
  </si>
  <si>
    <t>PRIORITIZATION CRITERIA</t>
  </si>
  <si>
    <t>CO-BENEFITS</t>
  </si>
  <si>
    <t>Measure Number</t>
  </si>
  <si>
    <t>Measure</t>
  </si>
  <si>
    <t>Implementing Actions</t>
  </si>
  <si>
    <t>VTA Internal Operations</t>
  </si>
  <si>
    <t>Countywide Transportation</t>
  </si>
  <si>
    <t>Strategy TL-1: Sustainable Roadway Networks and Pricing</t>
  </si>
  <si>
    <t>TL-1.1</t>
  </si>
  <si>
    <t>Assist VTA member agencies in implementing SB 743 and mitigating VMT from new land development projects and transportation projects.</t>
  </si>
  <si>
    <t>Evaluate the feasibility of a countywide VMT exchange, VMT mitigation bank, or similar program that helps mitigate transportation impacts from land use projects in a way that reduces VMT and GHG emissions, works across jurisdictional boundaries and enhances equity.
If determined to be feasible, work with VTA’s member agencies to implement a countywide VMT mitigation program.</t>
  </si>
  <si>
    <t>No</t>
  </si>
  <si>
    <t>Yes</t>
  </si>
  <si>
    <t>Medium</t>
  </si>
  <si>
    <t>Mid-Term</t>
  </si>
  <si>
    <t>TL-1.2</t>
  </si>
  <si>
    <t>TL-1.3</t>
  </si>
  <si>
    <t>Maximize the efficacy and performance of HOV lanes by converting to HOT lanes and using occupancy requirements, improved enforcement, and establish an infrastructure that will increase the ability to create dedicated lanes for transit and emerging technologies.</t>
  </si>
  <si>
    <t>Conduct a feasibility study to explore options and potential costs for improving HOV performance. Following completion of study, develop and implement recommendations.</t>
  </si>
  <si>
    <t>Strategy TL-2: Safe and Accessible Active Transportation for All</t>
  </si>
  <si>
    <t>TL-2.1</t>
  </si>
  <si>
    <t>Increase bicycle and pedestrian infrastructure and improve the safety of existing facilities, prioritizing investments for disadvantaged communities.</t>
  </si>
  <si>
    <t>Conduct a study to identify under-served areas and develop a program to prioritize active transportation investments for disadvantaged communities, in partnership with member agencies. For example, there could be opportunities to align with SB 1000 requirements to address active transportation for disadvantaged communities in environmental justice elements in local general plan updates.
Advocate for adequate funding for bicycle and pedestrian capital projects and maintenance from existing funding sources and identify new funding streams where necessary.</t>
  </si>
  <si>
    <t>TL-2.2</t>
  </si>
  <si>
    <t>Encourage and support efforts to plan and build walkable and bikeable communities, accessible to people of all income levels and races.</t>
  </si>
  <si>
    <t>Collaborate with planners and public works officials from member agencies by participating in development project reviews, community planning, or corridor planning efforts, to ensure pedestrian/bicycle infrastructure and connectivity to transit are included in projects and area-wide plans.
Promote and provide local support/technical assistance for using VTA's Community Design and Transportation Manual, Bicycle Technical Guidelines, and Pedestrian Access to Transit Plan. 
Support collaborative funding opportunities for shared investments between VTA and partner agencies.</t>
  </si>
  <si>
    <t>Low</t>
  </si>
  <si>
    <t>Variable</t>
  </si>
  <si>
    <t>TL-2.3</t>
  </si>
  <si>
    <t>Support local, county, state, and federal efforts to promote the use of electric bicycles as an alternative to driving.</t>
  </si>
  <si>
    <t>Implementing actions from Measures TL-2.1 and TL-2.2 may also apply to this measure.
Seek funding through programs such as Metropolitan Transportation Commission’s (MTC’s) Bike Share Capital Program and California’s Active Transportation Program, among others, which support electric bicycle and bicycle sharing projects.
Work to expand access and incentivize the use of electric bicycles and bicycle sharing in Santa Clara County by emulating current programs across the Bay Area, such as the "Richmond-San Rafael E-bike Commuter Program,” collaborating with relevant partners, as needed.</t>
  </si>
  <si>
    <t>TL-2.4</t>
  </si>
  <si>
    <t>Support education and encouragement programs that promote replacing polluting travel with low-emission travel.</t>
  </si>
  <si>
    <t>Support local and countywide Safe Routes to Schools efforts by providing funding and facilitating information-sharing. 
Support local and countywide events that promote walking and biking, such as Viva CalleSJ and Bike to Wherever Days, by providing funding, cross-promoting, and facilitating information-sharing.</t>
  </si>
  <si>
    <t>Strategy TL-3: Fast, Frequent, and Reliable Public Transportation for All</t>
  </si>
  <si>
    <t>TL-3.1</t>
  </si>
  <si>
    <t xml:space="preserve">Improve reliability and convenience of existing transit services through increased frequency of service, extended service hours, and improved facilities at stops and stations, prioritizing improvements that serve disadvantaged communities.  </t>
  </si>
  <si>
    <t>High</t>
  </si>
  <si>
    <t>TL-3.2</t>
  </si>
  <si>
    <t>Increase transit travel speed and reliability through transit-signal priority, dedicated bus lanes, and new or expanded Rapid bus service.</t>
  </si>
  <si>
    <t>Strategy TL-4: Sustainable Land Use, Planning, and Development</t>
  </si>
  <si>
    <t>TL-4.1</t>
  </si>
  <si>
    <t>Collaborate with member agencies in advanced planning efforts to increase residential and employment densities and expand mixed-use development potential near rail stations, along Frequent Network bus routes, and in priority development areas (PDAs).</t>
  </si>
  <si>
    <t>Continue coordinating and collaborating with member agencies on advanced planning efforts through the LUTI Development Review Program and regularly scheduled collaboration meetings, including on General Plan updates, station area plans, neighborhood/corridor plans, zoning code updates, or other area-wide planning efforts, to ensure that densities, floor-area ratios, and land use designations are transit-supportive and aligned with existing system and planned transit investments.
Support member agencies through collaborative grant writing and project management of land use plans surrounding transit stations and priority corridors. 
Promote and provide local support/technical assistance for using VTA's Community Design and Transportation (CDT) Manual and other resources.</t>
  </si>
  <si>
    <t>TL-4.2</t>
  </si>
  <si>
    <t>Increase development around transit stations and along transit corridors to facilitate multi-modal, carbon-neutral neighborhoods that are sustainable and resilient.</t>
  </si>
  <si>
    <t>Collaborate with member agencies to increase and facilitate (1) commercial and mixed-use development in or near job centers and (2) residential, commercial, and mixed use near rail stations, along Frequent Network bus routes, and in priority development areas (PDAs).</t>
  </si>
  <si>
    <t>TL-4.3</t>
  </si>
  <si>
    <t>Strategically repurpose underutilized parking lots or other vacant lots at or near VTA transit stations and major transit stops into lively mixed-use, transit-oriented communities with activated ground floor uses that increase transit ridership, help provide revenue for transit capital investments and operations, and reduce VMT.</t>
  </si>
  <si>
    <t>Continue to implement VTA's Transit-Oriented Communities (TOC) policy and TOD Development Programs.
Catalyze equitable and inclusive TOCs with thorough public engagement, resulting in thoughtful placemaking and place-keeping. 
Focus on priority joint development parcels first and parcels that have the potential for achieving the highest VMT reductions and ridership improvements.</t>
  </si>
  <si>
    <t>TL-4.4</t>
  </si>
  <si>
    <t>Provide people of all generations and backgrounds with affordable housing and access to the necessities of daily life available within a short walk, bicycle ride, or transit trip.</t>
  </si>
  <si>
    <t>Continue to work through VTA’s TOD program with local jurisdictions and the development community to produce mixed-use, mixed-income, and 100% affordable housing projects, consistent with VTA’s Affordable Housing Goals.
Implement FTA-funded TOC Playbook implementation activities in Downtown San Jose, 28th Street/Little Portugal Station, and Santa Clara Station, in partnership with the cities of San Jose and Santa Clara and surrounding communities.</t>
  </si>
  <si>
    <t>TL-4.5</t>
  </si>
  <si>
    <t>Work with member agencies and other partners to focus development where it already exists (i.e., promote infill development) and reduce the impact of development and transportation infrastructure on the environment by protecting open space, conserving and restoring habitat, enhancing biodiversity, increasing carbon sequestration, and improving wildlife connectivity.</t>
  </si>
  <si>
    <t>Explore opportunities for VTA to support local and regional efforts to protect and enhance natural and working lands. Partnering agencies could include Santa Clara Valley Open Space Authority, Santa Clara Valley Habitat Plan, City of San Jose, Santa Clara Valley Land Trust, Peninsula Open Space Trust, Mid-Pen Open Space District, the Metropolitan Transportation Commission / Association of Bay Area Governments (MTC/ABAG), or others.
Collaborate with regional stakeholders to explore the potential for creating a transfer of development rights (TDR)  program to (1) prioritize compact development in closer proximity to transit corridors, and (2) avoid conversion of open space to low-density development, especially areas identified as high priority for conservation. A TDR program could potentially identify TOD/TOC areas in VTA's network as receiving areas for TDRs.
Explore VTA opportunities to partner with existing community organizations in providing transportation services that increase equitable access to local open space to support recreational and educational opportunities, with a priority emphasis on increasing open space access in historically marginalized and disadvantaged communities.</t>
  </si>
  <si>
    <t>Strategy TL-5: Smart Parking and Curbside Management</t>
  </si>
  <si>
    <t>TL-5.1</t>
  </si>
  <si>
    <t>Support local efforts to reduce or eliminate minimum parking standards and institute parking maximums, require "unbundling" of parking costs from commercial leasing or residential rental rates, support shared parking, and introduce demand-based parking pricing in public on- and off-street parking facilities.</t>
  </si>
  <si>
    <t>Develop and implement demand-based pricing policies at existing VTA-owned off-street parking lots or garages. 
Promote and provide local support/technical assistance for using VTA's CDT Manual, which includes guidance for "Rethinking Parking Requirements" and "Parking Management.”</t>
  </si>
  <si>
    <t>TL-5.2</t>
  </si>
  <si>
    <t>Provide EV charging infrastructure at VTA parking facilities open to the public.</t>
  </si>
  <si>
    <t>Identify existing VTA facilities where additional publicly accessible EV charging stations, charging infrastructure, and solar canopies with EV charging could be installed. Develop an implementation plan and policy that identifies funding and/or agreements with vendors for installation and maintenance.</t>
  </si>
  <si>
    <t>Near-Term</t>
  </si>
  <si>
    <t>Strategy TL-6: Smart Mobility and Transportation Demand Management (TDM)</t>
  </si>
  <si>
    <t>TL-6.1</t>
  </si>
  <si>
    <t>Increase participation in smart commute and mobility options throughout the county including bicycle sharing, ridesharing, car-sharing, mobility-as-a-service, guaranteed ride home programs, carpools, vanpools, and other emerging options.</t>
  </si>
  <si>
    <t>Expand VTA's guaranteed ride home program to ease commuter anxiety and encourage transit use.
Launch and expand a countywide web-based incentive platform that offers rewards and discounts to encourage use of alternative modes of travel other than solo driving.
Increase marketing activities for all smart commute and mobility options.</t>
  </si>
  <si>
    <t>TL-6.2</t>
  </si>
  <si>
    <t>Channel the deployment of autonomous vehicles, ride-hailing services, and other new mobility options toward high passenger-occupancy and low VMT-impact service models that complement transit.</t>
  </si>
  <si>
    <t>Explore partnering with local AV startups to develop a pilot program that integrates AV deployment with measures designed to further local sustainability and climate goals in the county.
Encourage ride-hailing services like Uber/Lyft to focus on high passenger-occupancy rides and improve access to or complement transit usage.</t>
  </si>
  <si>
    <t>Long-Term</t>
  </si>
  <si>
    <t>TL-6.3</t>
  </si>
  <si>
    <t>Expand TDM programs and services in partnership with member agencies, employers, schools, and residential communities.</t>
  </si>
  <si>
    <t xml:space="preserve">Coordinate and collaborate with member agencies to implement TDM recommendations consistent with VTA’s CDT Manual and other best practices guidance.
Coordinate and collaborate with member agencies, employers, and existing transportation management associations (TMAs) to increase options and identify opportunities for VTA to support connectivity across modes and services. Establish performance metrics and targets to measure the success of VTA’s TDM strategies to decrease single-occupant vehicle (SOV) commuting.
Consider forming a countywide TMA or joining existing local transportation management associations (TMAs). VTA is actively exploring its role in countywide TDM efforts similar to other countywide transportation authorities in the region. </t>
  </si>
  <si>
    <t>Buildings and Facilities</t>
  </si>
  <si>
    <t>Strategy BF-1: Clean and Renewable Energy</t>
  </si>
  <si>
    <t>BF-1.1</t>
  </si>
  <si>
    <t>Decarbonize existing VTA buildings by phasing out fossil fuel usage and electrifying water heating and space heating or using renewable fuels such as renewable natural gas (RNG), where appropriate.</t>
  </si>
  <si>
    <t>BF-1.2</t>
  </si>
  <si>
    <t>Increase renewable energy, battery storage, and microgrid installations in existing VTA buildings, and/or procure 100% renewable options through local community choice energy (CCE) providers, where applicable.</t>
  </si>
  <si>
    <t>Actions from Measure BF-1.1 may also apply to this measure.</t>
  </si>
  <si>
    <t>BF-1.3</t>
  </si>
  <si>
    <t>Require all new VTA buildings to be 100% electric, and include on-site renewable energy systems with battery storage and microgrids and achieve net-zero standards where feasible.</t>
  </si>
  <si>
    <t>BF-1.4</t>
  </si>
  <si>
    <t>Increase use of electricity and alternative fuels in construction equipment on VTA projects.</t>
  </si>
  <si>
    <t xml:space="preserve">Develop and adopt specifications for electric and alternative fuel equipment that must be used in VTA construction projects. Specifications may also be identified in air quality or GHG mitigation measures that are required per CEQA documents prepared for projects in which VTA is designated as the CEQA lead agency. </t>
  </si>
  <si>
    <t>Strategy BF-2: Energy Efficiency and Reliability</t>
  </si>
  <si>
    <t>BF-2.1</t>
  </si>
  <si>
    <t>Upgrade outdoor lighting at VTA buildings, and at park-and-ride lots and stations, to LEDs or other high-efficiency lighting.</t>
  </si>
  <si>
    <t>Conduct a study and develop a comprehensive plan that (1) identifies and prioritizes buildings and parking lots in need of more efficient replacement outdoor lighting, such as LEDs or other more efficient technologies; and (2) secure/allocate funding and labor to replace lighting.</t>
  </si>
  <si>
    <t>BF-2.2</t>
  </si>
  <si>
    <t>Reduce energy use in VTA buildings through conservation best practices consistent with LEED®, ENERGY STAR®, or other standards.</t>
  </si>
  <si>
    <t>Conduct a study and prioritize projects to retrofit buildings with energy-saving features such as dimmer switches or timers, replace older inefficient plug-load appliances with higher-efficiency ENERGY STAR® rated appliances, or implement conservation best practices through occupant behavioral changes (e.g., turning off lights in an empty room, unplugging appliances when not needed). Identify actions that could be taken in both LEED® and non-LEED® certified buildings.
Identify and secure funding sources needed to complete retrofits.</t>
  </si>
  <si>
    <t>BF-2.3</t>
  </si>
  <si>
    <t>Update VTA’s building and construction policies, specifications, and practices to increase energy efficiency, and complete energy audits of existing buildings.</t>
  </si>
  <si>
    <t>Update VTA’s Green Building Policy (adopted in 2018) to increase energy efficiency in all existing and new buildings. This update may be coordinated or included with the implementation action under Measure BF-1.3.
Conduct an energy audit of existing buildings to identify cost effective energy efficiency improvements and identify funding sources to complete appropriate energy efficiency upgrades.</t>
  </si>
  <si>
    <t>BF-2.4</t>
  </si>
  <si>
    <t>Consider installing microgrids with battery storage to power critical assets during power outages and provide ancillary services to the grid.</t>
  </si>
  <si>
    <t xml:space="preserve">Conduct a feasibility study to determine where and how microgrids or battery storage could be implemented at VTA facilities with existing solar generation. Based on findings, develop recommendations and secure funding based on prioritized project opportunities. </t>
  </si>
  <si>
    <t>Fleet and Employee Commute</t>
  </si>
  <si>
    <t>Strategy FE-1: Zero-Emission Vehicles</t>
  </si>
  <si>
    <t>FE-1.1</t>
  </si>
  <si>
    <t>Accelerate zero-emission bus (ZEB) and paratransit zero-emission vehicles (ZEV) replacements to ramp up and reduce GHG emissions faster, relative to existing regulations and expected phase-out timelines.</t>
  </si>
  <si>
    <t>Allocate sufficient VTA staff and funding resources to successfully support the ZEB transition pursuant to existing regulatory requirements.
Identify potentially feasible pathways to accelerating ZEB and paratransit ZEV replacements, including timelines/phasing strategies resource needs.
Champion efforts to get more funding to accelerate ZEB and paratransit ZEV replacements.</t>
  </si>
  <si>
    <t>FE-1.2</t>
  </si>
  <si>
    <t>Replace VTA diesel trucks and other non-revenue VTA vehicles with ZEVs.</t>
  </si>
  <si>
    <t>Develop and implement a ZEV replacement plan to replace non-revenue internal combustion engine (ICE) vehicles with ZEVs as opportunities arise and take advantage of funding opportunities and/or rebates to minimize cost to VTA.</t>
  </si>
  <si>
    <t>FE-1.3</t>
  </si>
  <si>
    <t>Expand electric vehicle (EV) and electric bicycle charging infrastructure at VTA buildings to support VTA fleet EVs and employee bicycles.</t>
  </si>
  <si>
    <t>Identify existing facilities where additional EV charging stations could be installed and develop an implementation plan including securing funding and/or any agreements with vendors for installation and maintenance.</t>
  </si>
  <si>
    <t>Strategy FE-2: Zero-Emission Equipment</t>
  </si>
  <si>
    <t>FE-2.1</t>
  </si>
  <si>
    <t>Use cleaner fuel, such as renewable diesel, for off-road equipment and construction equipment where feasible.</t>
  </si>
  <si>
    <t xml:space="preserve">Explore and implement appropriate solutions to procure renewable diesel for use in VTA off-road equipment.
Update VTA’s construction policies, specifications, and practices to require or encourage equipment that produces zero- or low-emissions where feasible. </t>
  </si>
  <si>
    <t>FE-2.2</t>
  </si>
  <si>
    <t>Require ZEV or low-emission vehicle (LEV) equipment in VTA projects.</t>
  </si>
  <si>
    <t>Update VTA's construction policies, specifications, and practices to require the use of zero-emissions or low-emissions equipment in VTA projects where feasible.</t>
  </si>
  <si>
    <t>Strategy FE-3: Operational Efficiency</t>
  </si>
  <si>
    <t>FE-3.1</t>
  </si>
  <si>
    <t xml:space="preserve">Consider deploying software on VTA fleet vehicles to monitor vehicle trips, VMT, and idling via engine analytics.
Train VTA staff to operate diesel trucks, heavy-duty vehicles, and off-road equipment more efficiently and enforce current “no-idling” policies. </t>
  </si>
  <si>
    <t>Strategy FE-4: Employee Commute</t>
  </si>
  <si>
    <t>FE-4.1</t>
  </si>
  <si>
    <t>Monitor employee commute patterns to understand employee behaviors, needs, and overall contributions to VTA’s operational GHG inventory.</t>
  </si>
  <si>
    <t>Conduct a new employee commute survey, annually or at least every five years , to understand commute patterns and quantify associated trips and VMT. Incorporate findings into future GHG inventory updates.</t>
  </si>
  <si>
    <t>FE-4.2</t>
  </si>
  <si>
    <t>Encourage and enable VTA employees to use transit, carpool, bike, and telecommute to work to reduce single-occupancy vehicle commute trips and VMT.</t>
  </si>
  <si>
    <t>Develop and adopt an official VTA policy that supports an active workplace culture that makes it easier to walk, bike, share rides, or take transit, and provide training to ensure managers fully and consistently integrate mobility programs and policies into their departments.
In coordination with implementation of Measure TL-6 (Smart Mobility and TDM), develop and launch a comprehensive TDM program for VTA employees and/or align VTA’s efforts with existing local TMAs. 
Encourage and increase employee bicycle use, promote safe riding, and incentivize bicycle commuting. 
Review VTA facilities to identify opportunities to increase amenities that encourage bicycling, such as bicycle parking/storage, shelters, end-of-trip facilities (e.g., repair stands, bicycle wash stations, showers, locker rooms), and electric bicycle charging infrastructure. Identify funding necessary to expand amenities as needed.
Improve support for teleworking for applicable employees by expanding technology and remote access to information and services.</t>
  </si>
  <si>
    <t>Materials and Waste</t>
  </si>
  <si>
    <t>Strategy FE-1: Waste Management, Reduction, and Recycling</t>
  </si>
  <si>
    <t>MW-1.1</t>
  </si>
  <si>
    <t>Require procurement and operational practices that avoid generation of waste (e.g., reusable materials, reduced packaging, and compostable products).</t>
  </si>
  <si>
    <t>Review procurement policies and procedures; update as needed. For example, StopWaste developed a Sustainable Procurement Policy template that provides a framework and core strategies for waste reduction and avoiding waste generation that can be used by government agencies (StopWaste 2022). CalRecycle also provides State guidance for Environmentally Preferable Purchasing (EPP) and includes guidance on tools, resources, and a range of possible standards or guidelines to use for becoming a “Zero Waste Community” (CalRecycle 2023a, 2023b).
Develop training for VTA staff on sustainable purchasing, procurement, and operations to maximize avoidance of waste generation.
Conduct periodic waste audits to measure the success of existing efforts and inform potential changes to policies or procedures, as necessary.</t>
  </si>
  <si>
    <t>MW-1.2</t>
  </si>
  <si>
    <t>Increase recycling and organic waste diversion at all facilities.</t>
  </si>
  <si>
    <t>Inventory facilities and identify needs for additional bins to ensure adequate recycling and food waste bins are available in all VTA buildings, including proper signage to inform and educate staff and the public on placing waste in the proper bins for waste, recycling, and food waste/compostable waste disposal.
Identify potential costs and funding sources to implement, as needed.</t>
  </si>
  <si>
    <t>MW-1.3</t>
  </si>
  <si>
    <t>Require food waste composting and composting of biomass generated from landscape maintenance.</t>
  </si>
  <si>
    <t>Develop and implement a program/plan to provide composting at appropriate site(s) at VTA facilities, and/or identify external contracting opportunities to ensure that compostable materials are diverted to an existing composting facility.
Identify potential costs and funding sources to implement, as needed.</t>
  </si>
  <si>
    <t>MW-1.4</t>
  </si>
  <si>
    <t>Reduce the generation of construction and demolition (C&amp;D) waste in VTA projects, and increase sustainable materials use and recovery.</t>
  </si>
  <si>
    <t xml:space="preserve">Coordinate with permitting agencies and design professionals to determine sustainable materials, C&amp;D diversion requirements, etc., to meet existing codes (e.g., CALGreen), and/or achieve green ratings (e.g., LEED®, Envision) consistent with VTA’s Green Buildings Policy.
Update VTA specifications and Green Buildings Policy to increase the use of recycled materials and the diversion of C&amp;D waste from disposal to recycling and reuse. </t>
  </si>
  <si>
    <t>Prioritization Criteria</t>
  </si>
  <si>
    <t>Criteria</t>
  </si>
  <si>
    <t>Scoring</t>
  </si>
  <si>
    <t>GHG Reduction Potential</t>
  </si>
  <si>
    <t>The measure has a low (between 0-2%) GHG reduction potential.</t>
  </si>
  <si>
    <t>The measure has a medium (between 3-5%) GHG reduction potential.</t>
  </si>
  <si>
    <t>The measure has a high (over 5%) GHG reduction potential.</t>
  </si>
  <si>
    <t>Cost Effectiveness</t>
  </si>
  <si>
    <t>Conceptual implementation costs are high relative to GHG reduction potential.</t>
  </si>
  <si>
    <t>Conceptual implementation costs are moderate relative to GHG reduction potential.</t>
  </si>
  <si>
    <t>Conceptual implementation costs are low relative to GHG reduction potential.</t>
  </si>
  <si>
    <t>Jurisdictional Control</t>
  </si>
  <si>
    <t>VTA is the “influencer” – This means VTA does not have any direct control over measure implementation, but VTA may have the ability to partner, coordinate with, or influence actions of others</t>
  </si>
  <si>
    <t>VTA is the “regulator” or “initiator” – This means that VTA may have some degree of jurisdictional control, either directly or indirectly, but is not solely responsible for taking all actions required to achieve the full potential of the measure. For example, VTA may act as a regulator or initiator for some measures and their implementing actions, but the broader community or other agencies may also need to respond with some degree of action.</t>
  </si>
  <si>
    <t xml:space="preserve">VTA is the “actor” – This means that VTA has sole authority and full jurisdictional control over the measure and is likely to be the sole actor. This primarily applies to strategies and measures focused on VTA’s internal operations (e.g., buildings and facilities, revenue, and non-revenue fleet). </t>
  </si>
  <si>
    <t>Implementation Timeframe</t>
  </si>
  <si>
    <t>Measure could be operational after 6+ years.</t>
  </si>
  <si>
    <t>Measure could be operational in the next 3 to 5 years.</t>
  </si>
  <si>
    <t>Measure could be operational in the next 1 to 2 years.</t>
  </si>
  <si>
    <t>Co-Benefits</t>
  </si>
  <si>
    <t>Environmental Quality</t>
  </si>
  <si>
    <t>Equity</t>
  </si>
  <si>
    <t>Public Health</t>
  </si>
  <si>
    <t>Quality of Life</t>
  </si>
  <si>
    <t>Community Engagement</t>
  </si>
  <si>
    <t>Thresholds</t>
  </si>
  <si>
    <t>Score 18-29</t>
  </si>
  <si>
    <t>Include in CAP</t>
  </si>
  <si>
    <t>20 actions</t>
  </si>
  <si>
    <t>Score 15-18</t>
  </si>
  <si>
    <t>Medium priority</t>
  </si>
  <si>
    <t>49 actions</t>
  </si>
  <si>
    <t>Score under 16</t>
  </si>
  <si>
    <t>Last priority</t>
  </si>
  <si>
    <t>68 actions</t>
  </si>
  <si>
    <t>Benefits to Renters</t>
  </si>
  <si>
    <t>Air Pollution Prevention</t>
  </si>
  <si>
    <t>Health and Well-Being</t>
  </si>
  <si>
    <t>Reliability</t>
  </si>
  <si>
    <t>Resilience</t>
  </si>
  <si>
    <t>Job Development</t>
  </si>
  <si>
    <t>Resource Preservation</t>
  </si>
  <si>
    <t>Continue to build out the countywide Express Lane network to use roadway pricing as a tool to provide reliable travel options and generate a revenue stream for projects that improve the operations of HOV lanes and transit.</t>
  </si>
  <si>
    <t>Maximize the operational efficiency of VTA vehicles, including reducing vehicle idling.</t>
  </si>
  <si>
    <t xml:space="preserve">Develop and implement an Express Lanes Strategic Plan to explore options that will achieve VTA’s goals for reducing VMT and GHG emissions while also managing travel demand and improving reliability.
Collaborate with regional partners to explore region-wide Bay Area tolling and the future of Express Lanes and dynamic pricing in Santa Clara County relative to potential shifts in regional policy. </t>
  </si>
  <si>
    <t>Implement VTA’s annual transit service plans based on the Visionary Network's transit vision and recommended service enhancements.
Pursue new funding streams to support increased service, stops, reliability, extended hours, and capital projects identified in the Visionary Network.
Implement service changes pursuant to available funding, in accordance with adopted service plans, and in compliance with VTA's service equity policies.</t>
  </si>
  <si>
    <t>Collaborate with member agencies and other relevant partners to make transit faster and more reliable with solutions like transit signal priority (TSP) and transit-only lanes. 
Implement TSP, dedicated lanes, and other improvements in collaboration with member agencies.
Support member agencies through collaborative grant writing and project management of transit priority improvements.</t>
  </si>
  <si>
    <t xml:space="preserve">Conduct studies and develop a comprehensive building retrofit program/plan that identifies energy efficiency measures, electrification opportunities, and facility-specific decarbonization, renewable energy, and energy storage solutions. For example, converting Cerone Division from propane to electric sources of heating and replacing the natural gas radiant heaters in maintenance bays with electric heaters.
Identify funding needs and sources to fund or finance retrofits, along with potential incentives from energy utilities or other sources. </t>
  </si>
  <si>
    <t>Update VTA’s Green Building Policy (adopted in 2018) to require 100% electric for all new construction. This may require VTA facility staff to identify specific standards or specifications per building codes, including reach codes, and/or rating systems, to achieve these outcomes. For example, the new Cerone OCC Building is an opportunity to build a 100% electric and/or net-zero building.
Implement the amended policy in all new building design and construction projects moving forward, and evaluate space requirements, costs, financial incentives, and efficiencies for each potential technology used on a project-by-project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</si>
</sst>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0"/>
      <name val="Calibri"/>
      <family val="2"/>
      <scheme val="minor"/>
    </font>
    <font>
      <sz val="11"/>
      <color theme="0"/>
      <name val="Calibri"/>
      <family val="2"/>
      <scheme val="minor"/>
    </font>
    <font>
      <b/>
      <sz val="10"/>
      <color theme="0"/>
      <name val="Arial"/>
      <family val="2"/>
    </font>
    <font>
      <sz val="10"/>
      <name val="Arial"/>
      <family val="2"/>
    </font>
    <font>
      <b/>
      <sz val="10"/>
      <name val="Arial"/>
      <family val="2"/>
    </font>
    <font>
      <sz val="10"/>
      <name val="Calibri"/>
      <family val="2"/>
      <scheme val="minor"/>
    </font>
    <font>
      <b/>
      <sz val="1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
      <patternFill patternType="solid">
        <fgColor rgb="FFC6EFCE"/>
        <bgColor indexed="64"/>
      </patternFill>
    </fill>
    <fill>
      <patternFill patternType="solid">
        <fgColor rgb="FF00B0F0"/>
        <bgColor indexed="64"/>
      </patternFill>
    </fill>
    <fill>
      <patternFill patternType="solid">
        <fgColor rgb="FFFFC000"/>
        <bgColor indexed="64"/>
      </patternFill>
    </fill>
  </fills>
  <borders count="1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bottom/>
      <diagonal/>
    </border>
    <border>
      <left/>
      <right style="thin">
        <color theme="0"/>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cellStyleXfs>
  <cellXfs count="102">
    <xf numFmtId="0" fontId="0" fillId="0" borderId="0" xfId="0"/>
    <xf numFmtId="0" fontId="1" fillId="0" borderId="0" xfId="0" applyFont="1"/>
    <xf numFmtId="0" fontId="2" fillId="0" borderId="0" xfId="0" applyFont="1"/>
    <xf numFmtId="0" fontId="2" fillId="0" borderId="0" xfId="0" applyFont="1" applyAlignment="1">
      <alignment horizontal="center"/>
    </xf>
    <xf numFmtId="0" fontId="0" fillId="0" borderId="5" xfId="0" applyBorder="1" applyAlignment="1">
      <alignment wrapText="1"/>
    </xf>
    <xf numFmtId="0" fontId="0" fillId="0" borderId="5" xfId="0" applyBorder="1" applyAlignment="1">
      <alignment horizontal="left" wrapText="1"/>
    </xf>
    <xf numFmtId="0" fontId="0" fillId="0" borderId="5" xfId="0" applyBorder="1"/>
    <xf numFmtId="0" fontId="1" fillId="0" borderId="0" xfId="0" applyFont="1" applyAlignment="1">
      <alignment vertical="center"/>
    </xf>
    <xf numFmtId="0" fontId="0" fillId="0" borderId="3" xfId="0" applyBorder="1" applyAlignment="1">
      <alignment wrapText="1"/>
    </xf>
    <xf numFmtId="0" fontId="0" fillId="0" borderId="3" xfId="0" applyBorder="1" applyAlignment="1">
      <alignment vertical="center" wrapText="1"/>
    </xf>
    <xf numFmtId="0" fontId="3" fillId="0" borderId="0" xfId="0" applyFont="1"/>
    <xf numFmtId="0" fontId="7" fillId="6" borderId="2" xfId="0" applyFont="1" applyFill="1" applyBorder="1" applyAlignment="1">
      <alignment horizontal="center"/>
    </xf>
    <xf numFmtId="0" fontId="7" fillId="6" borderId="3" xfId="0" applyFont="1" applyFill="1" applyBorder="1" applyAlignment="1">
      <alignment horizontal="center" vertical="center" wrapText="1"/>
    </xf>
    <xf numFmtId="0" fontId="5" fillId="4" borderId="4" xfId="2" applyBorder="1" applyAlignment="1">
      <alignment horizontal="right"/>
    </xf>
    <xf numFmtId="0" fontId="5" fillId="4" borderId="7" xfId="2" applyBorder="1" applyAlignment="1">
      <alignment horizontal="right"/>
    </xf>
    <xf numFmtId="0" fontId="6" fillId="5" borderId="4" xfId="3" applyBorder="1" applyAlignment="1">
      <alignment horizontal="right"/>
    </xf>
    <xf numFmtId="0" fontId="6" fillId="5" borderId="7" xfId="3" applyBorder="1" applyAlignment="1">
      <alignment horizontal="right"/>
    </xf>
    <xf numFmtId="0" fontId="4" fillId="3" borderId="6" xfId="1" applyBorder="1" applyAlignment="1">
      <alignment horizontal="right" indent="1"/>
    </xf>
    <xf numFmtId="0" fontId="4" fillId="3" borderId="6" xfId="1" applyBorder="1" applyAlignment="1">
      <alignment horizontal="right"/>
    </xf>
    <xf numFmtId="0" fontId="4" fillId="3" borderId="10" xfId="1" applyBorder="1" applyAlignment="1">
      <alignment horizontal="right"/>
    </xf>
    <xf numFmtId="0" fontId="10" fillId="0" borderId="2" xfId="0" applyFont="1" applyBorder="1" applyAlignment="1">
      <alignment horizontal="center" vertical="center" wrapText="1"/>
    </xf>
    <xf numFmtId="0" fontId="12" fillId="0" borderId="0" xfId="0" applyFont="1"/>
    <xf numFmtId="0" fontId="13" fillId="0" borderId="0" xfId="0" applyFont="1"/>
    <xf numFmtId="0" fontId="10" fillId="0" borderId="9" xfId="0"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2" fillId="0" borderId="13" xfId="0" applyFont="1" applyBorder="1" applyAlignment="1">
      <alignment horizontal="center" vertical="center"/>
    </xf>
    <xf numFmtId="0" fontId="10" fillId="0" borderId="15" xfId="0" applyFont="1" applyBorder="1" applyAlignment="1">
      <alignment horizontal="center" vertical="center" wrapText="1"/>
    </xf>
    <xf numFmtId="0" fontId="10" fillId="0" borderId="18" xfId="0" applyFont="1" applyBorder="1" applyAlignment="1">
      <alignment horizontal="center" vertical="center" wrapText="1"/>
    </xf>
    <xf numFmtId="0" fontId="12" fillId="0" borderId="1" xfId="0" applyFont="1" applyBorder="1" applyAlignment="1">
      <alignment horizontal="center" vertical="center"/>
    </xf>
    <xf numFmtId="0" fontId="10" fillId="0" borderId="0" xfId="0" applyFont="1"/>
    <xf numFmtId="0" fontId="4" fillId="9" borderId="6" xfId="1" applyFill="1" applyBorder="1" applyAlignment="1">
      <alignment horizontal="right"/>
    </xf>
    <xf numFmtId="0" fontId="0" fillId="0" borderId="2" xfId="0" applyBorder="1" applyAlignment="1">
      <alignment horizontal="center" vertical="center"/>
    </xf>
    <xf numFmtId="0" fontId="10" fillId="8" borderId="2" xfId="0" applyFont="1" applyFill="1" applyBorder="1" applyAlignment="1">
      <alignment horizontal="center" vertical="center" wrapText="1"/>
    </xf>
    <xf numFmtId="0" fontId="5" fillId="4" borderId="4" xfId="2" applyBorder="1" applyAlignment="1">
      <alignment wrapText="1"/>
    </xf>
    <xf numFmtId="0" fontId="5" fillId="4" borderId="7" xfId="2" applyBorder="1" applyAlignment="1">
      <alignment wrapText="1"/>
    </xf>
    <xf numFmtId="0" fontId="4" fillId="3" borderId="6" xfId="1" applyBorder="1" applyAlignment="1">
      <alignment wrapText="1"/>
    </xf>
    <xf numFmtId="0" fontId="4" fillId="3" borderId="10" xfId="1" applyBorder="1" applyAlignment="1">
      <alignment wrapText="1"/>
    </xf>
    <xf numFmtId="0" fontId="0" fillId="2" borderId="3" xfId="0" applyFill="1" applyBorder="1" applyAlignment="1">
      <alignment wrapText="1"/>
    </xf>
    <xf numFmtId="0" fontId="10" fillId="8" borderId="9" xfId="0" applyFont="1" applyFill="1" applyBorder="1" applyAlignment="1">
      <alignment horizontal="center" vertical="center" wrapText="1"/>
    </xf>
    <xf numFmtId="0" fontId="0" fillId="0" borderId="9" xfId="0" applyBorder="1" applyAlignment="1">
      <alignment horizontal="center" vertical="center"/>
    </xf>
    <xf numFmtId="0" fontId="10" fillId="8" borderId="15" xfId="0" applyFont="1" applyFill="1" applyBorder="1" applyAlignment="1">
      <alignment horizontal="center" vertical="center" wrapText="1"/>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8" borderId="6" xfId="0" applyFill="1" applyBorder="1" applyAlignment="1">
      <alignment horizontal="right"/>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10" fillId="0" borderId="11" xfId="0" applyFont="1" applyBorder="1" applyAlignment="1">
      <alignment vertical="center" wrapText="1"/>
    </xf>
    <xf numFmtId="0" fontId="10" fillId="0" borderId="2" xfId="0" applyFont="1" applyBorder="1" applyAlignment="1">
      <alignment vertical="center" wrapText="1"/>
    </xf>
    <xf numFmtId="0" fontId="10" fillId="0" borderId="15" xfId="0" applyFont="1" applyBorder="1" applyAlignment="1">
      <alignment vertical="center" wrapText="1"/>
    </xf>
    <xf numFmtId="0" fontId="0" fillId="2" borderId="5" xfId="0" applyFill="1" applyBorder="1" applyAlignment="1">
      <alignment wrapText="1"/>
    </xf>
    <xf numFmtId="0" fontId="11" fillId="2"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9"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9" fillId="6" borderId="1" xfId="0" applyFont="1" applyFill="1" applyBorder="1" applyAlignment="1">
      <alignment horizontal="center" vertical="center"/>
    </xf>
    <xf numFmtId="0" fontId="9" fillId="6" borderId="0" xfId="0" applyFont="1" applyFill="1" applyAlignment="1">
      <alignment horizontal="center" vertical="center"/>
    </xf>
    <xf numFmtId="0" fontId="9" fillId="6" borderId="14" xfId="0"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2" borderId="12" xfId="0" applyFont="1" applyFill="1" applyBorder="1" applyAlignment="1">
      <alignment horizontal="center"/>
    </xf>
    <xf numFmtId="0" fontId="11" fillId="2" borderId="17" xfId="0" applyFont="1" applyFill="1" applyBorder="1" applyAlignment="1">
      <alignment horizontal="center"/>
    </xf>
    <xf numFmtId="0" fontId="9" fillId="6" borderId="0" xfId="0" applyFont="1" applyFill="1" applyAlignment="1">
      <alignment horizontal="center"/>
    </xf>
    <xf numFmtId="0" fontId="11" fillId="10" borderId="2"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10" fillId="10" borderId="2" xfId="0" applyFont="1" applyFill="1" applyBorder="1" applyAlignment="1">
      <alignment horizontal="center" vertical="center" wrapText="1"/>
    </xf>
    <xf numFmtId="0" fontId="10" fillId="10" borderId="9" xfId="0" applyFont="1" applyFill="1" applyBorder="1" applyAlignment="1">
      <alignment horizontal="left" vertical="center" wrapText="1"/>
    </xf>
    <xf numFmtId="0" fontId="11" fillId="10" borderId="12" xfId="0" applyFont="1" applyFill="1" applyBorder="1" applyAlignment="1">
      <alignment horizontal="center"/>
    </xf>
    <xf numFmtId="0" fontId="11" fillId="10" borderId="17" xfId="0" applyFont="1" applyFill="1" applyBorder="1" applyAlignment="1">
      <alignment horizontal="center"/>
    </xf>
    <xf numFmtId="0" fontId="11" fillId="10" borderId="11" xfId="0" applyFont="1" applyFill="1" applyBorder="1" applyAlignment="1">
      <alignment horizontal="left" vertical="center" wrapText="1"/>
    </xf>
    <xf numFmtId="0" fontId="11" fillId="10" borderId="8" xfId="0" applyFont="1" applyFill="1" applyBorder="1" applyAlignment="1">
      <alignment horizontal="left" vertical="center" wrapText="1"/>
    </xf>
    <xf numFmtId="0" fontId="11" fillId="10" borderId="9" xfId="0" applyFont="1" applyFill="1" applyBorder="1" applyAlignment="1">
      <alignment horizontal="left" vertical="center" wrapText="1"/>
    </xf>
    <xf numFmtId="0" fontId="11" fillId="11" borderId="11"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11" fillId="11" borderId="2" xfId="0" applyFont="1" applyFill="1" applyBorder="1" applyAlignment="1">
      <alignment horizontal="left" vertical="center" wrapText="1"/>
    </xf>
    <xf numFmtId="0" fontId="10" fillId="11" borderId="2" xfId="0" applyFont="1" applyFill="1" applyBorder="1" applyAlignment="1">
      <alignment horizontal="left" vertical="center" wrapText="1"/>
    </xf>
    <xf numFmtId="0" fontId="10" fillId="11" borderId="2" xfId="0" applyFont="1" applyFill="1" applyBorder="1" applyAlignment="1">
      <alignment horizontal="center" vertical="center" wrapText="1"/>
    </xf>
    <xf numFmtId="0" fontId="10" fillId="11" borderId="9" xfId="0" applyFont="1" applyFill="1" applyBorder="1" applyAlignment="1">
      <alignment horizontal="left" vertical="center" wrapText="1"/>
    </xf>
    <xf numFmtId="0" fontId="11" fillId="11" borderId="12" xfId="0" applyFont="1" applyFill="1" applyBorder="1" applyAlignment="1">
      <alignment horizontal="center"/>
    </xf>
    <xf numFmtId="0" fontId="11" fillId="11" borderId="17" xfId="0" applyFont="1" applyFill="1" applyBorder="1" applyAlignment="1">
      <alignment horizontal="center"/>
    </xf>
    <xf numFmtId="0" fontId="11" fillId="11" borderId="9" xfId="0" applyFont="1" applyFill="1" applyBorder="1" applyAlignment="1">
      <alignment horizontal="left" vertical="center" wrapText="1"/>
    </xf>
    <xf numFmtId="0" fontId="11" fillId="7" borderId="12" xfId="0" applyFont="1" applyFill="1" applyBorder="1" applyAlignment="1">
      <alignment horizontal="center"/>
    </xf>
    <xf numFmtId="0" fontId="11" fillId="7" borderId="17" xfId="0" applyFont="1" applyFill="1" applyBorder="1" applyAlignment="1">
      <alignment horizontal="center"/>
    </xf>
    <xf numFmtId="0" fontId="11" fillId="7" borderId="11"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1" fillId="7" borderId="9" xfId="0" applyFont="1" applyFill="1" applyBorder="1" applyAlignment="1">
      <alignment horizontal="left" vertical="center" wrapText="1"/>
    </xf>
    <xf numFmtId="0" fontId="0" fillId="8" borderId="2" xfId="0" applyFill="1" applyBorder="1" applyAlignment="1">
      <alignment horizontal="left" vertical="center" wrapText="1"/>
    </xf>
    <xf numFmtId="0" fontId="7" fillId="6" borderId="11" xfId="0" applyFont="1" applyFill="1" applyBorder="1" applyAlignment="1">
      <alignment horizontal="center"/>
    </xf>
    <xf numFmtId="0" fontId="7" fillId="6" borderId="8" xfId="0" applyFont="1" applyFill="1" applyBorder="1" applyAlignment="1">
      <alignment horizontal="center"/>
    </xf>
    <xf numFmtId="0" fontId="7" fillId="6" borderId="9" xfId="0" applyFont="1" applyFill="1" applyBorder="1" applyAlignment="1">
      <alignment horizontal="center"/>
    </xf>
    <xf numFmtId="0" fontId="7" fillId="6" borderId="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1" fillId="8"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5"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 fillId="8" borderId="10" xfId="0" applyFont="1" applyFill="1" applyBorder="1" applyAlignment="1">
      <alignment horizontal="left" vertical="center" wrapText="1"/>
    </xf>
  </cellXfs>
  <cellStyles count="4">
    <cellStyle name="Bad" xfId="2" builtinId="27"/>
    <cellStyle name="Good" xfId="1" builtinId="26"/>
    <cellStyle name="Neutral" xfId="3" builtinId="28"/>
    <cellStyle name="Normal" xfId="0" builtinId="0"/>
  </cellStyles>
  <dxfs count="36">
    <dxf>
      <fill>
        <patternFill>
          <bgColor rgb="FFFFC7CE"/>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theme="0" tint="-0.499984740745262"/>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theme="0" tint="-0.499984740745262"/>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theme="0" tint="-0.499984740745262"/>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theme="0" tint="-0.499984740745262"/>
        </patternFill>
      </fill>
    </dxf>
    <dxf>
      <fill>
        <patternFill>
          <bgColor rgb="FFFFC7CE"/>
        </patternFill>
      </fill>
    </dxf>
    <dxf>
      <fill>
        <patternFill>
          <bgColor rgb="FFFFEB9C"/>
        </patternFill>
      </fill>
    </dxf>
    <dxf>
      <fill>
        <patternFill>
          <bgColor rgb="FFC6EFCE"/>
        </patternFill>
      </fill>
    </dxf>
  </dxfs>
  <tableStyles count="0" defaultTableStyle="TableStyleMedium2" defaultPivotStyle="PivotStyleLight16"/>
  <colors>
    <mruColors>
      <color rgb="FFC6EFCE"/>
      <color rgb="FFFFC7CE"/>
      <color rgb="FFFFEB9C"/>
      <color rgb="FF078675"/>
      <color rgb="FF899C3A"/>
      <color rgb="FF939698"/>
      <color rgb="FFECB50E"/>
      <color rgb="FF70817B"/>
      <color rgb="FFE98023"/>
      <color rgb="FF4784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97FDC-41AC-49CB-9801-F99ECC824192}">
  <sheetPr>
    <tabColor rgb="FFFFFF00"/>
    <pageSetUpPr fitToPage="1"/>
  </sheetPr>
  <dimension ref="A1:N1490"/>
  <sheetViews>
    <sheetView showOutlineSymbols="0" showWhiteSpace="0" zoomScale="85" zoomScaleNormal="85" workbookViewId="0">
      <pane xSplit="3" ySplit="2" topLeftCell="D3" activePane="bottomRight" state="frozen"/>
      <selection pane="topRight" activeCell="D1" sqref="D1"/>
      <selection pane="bottomLeft" activeCell="A3" sqref="A3"/>
      <selection pane="bottomRight" activeCell="F4" sqref="F4"/>
    </sheetView>
  </sheetViews>
  <sheetFormatPr defaultColWidth="8.7109375" defaultRowHeight="12.75" x14ac:dyDescent="0.2"/>
  <cols>
    <col min="1" max="1" width="11.5703125" style="22" customWidth="1"/>
    <col min="2" max="2" width="41.140625" style="22" customWidth="1"/>
    <col min="3" max="3" width="50.85546875" style="21" customWidth="1"/>
    <col min="4" max="4" width="14.140625" style="29" customWidth="1"/>
    <col min="5" max="5" width="14.140625" style="26" customWidth="1"/>
    <col min="6" max="6" width="19.85546875" style="25" customWidth="1"/>
    <col min="7" max="8" width="14.140625" style="25" customWidth="1"/>
    <col min="9" max="9" width="14.140625" style="26" customWidth="1"/>
    <col min="10" max="14" width="14.140625" style="21" customWidth="1"/>
    <col min="15" max="16384" width="8.7109375" style="21"/>
  </cols>
  <sheetData>
    <row r="1" spans="1:14" s="30" customFormat="1" x14ac:dyDescent="0.2">
      <c r="A1" s="64" t="s">
        <v>0</v>
      </c>
      <c r="B1" s="64"/>
      <c r="C1" s="65"/>
      <c r="D1" s="62" t="s">
        <v>1</v>
      </c>
      <c r="E1" s="63"/>
      <c r="F1" s="59" t="s">
        <v>2</v>
      </c>
      <c r="G1" s="60"/>
      <c r="H1" s="60"/>
      <c r="I1" s="61"/>
      <c r="J1" s="66" t="s">
        <v>3</v>
      </c>
      <c r="K1" s="66"/>
      <c r="L1" s="66"/>
      <c r="M1" s="66"/>
      <c r="N1" s="66"/>
    </row>
    <row r="2" spans="1:14" ht="39.950000000000003" customHeight="1" x14ac:dyDescent="0.2">
      <c r="A2" s="33" t="s">
        <v>4</v>
      </c>
      <c r="B2" s="33" t="s">
        <v>5</v>
      </c>
      <c r="C2" s="33" t="s">
        <v>6</v>
      </c>
      <c r="D2" s="33" t="s">
        <v>7</v>
      </c>
      <c r="E2" s="33" t="s">
        <v>8</v>
      </c>
      <c r="F2" s="33" t="str">
        <f>'Prioritization Criteria'!A4</f>
        <v>GHG Reduction Potential</v>
      </c>
      <c r="G2" s="33" t="str">
        <f>'Prioritization Criteria'!A6</f>
        <v>Cost Effectiveness</v>
      </c>
      <c r="H2" s="33" t="str">
        <f>'Prioritization Criteria'!A8</f>
        <v>Jurisdictional Control</v>
      </c>
      <c r="I2" s="41" t="str">
        <f>'Prioritization Criteria'!A10</f>
        <v>Implementation Timeframe</v>
      </c>
      <c r="J2" s="39" t="str">
        <f>'Prioritization Criteria'!A13</f>
        <v>Environmental Quality</v>
      </c>
      <c r="K2" s="33" t="str">
        <f>'Prioritization Criteria'!A15</f>
        <v>Equity</v>
      </c>
      <c r="L2" s="33" t="str">
        <f>'Prioritization Criteria'!A17</f>
        <v>Public Health</v>
      </c>
      <c r="M2" s="33" t="str">
        <f>'Prioritization Criteria'!A19</f>
        <v>Quality of Life</v>
      </c>
      <c r="N2" s="33" t="str">
        <f>'Prioritization Criteria'!A21</f>
        <v>Community Engagement</v>
      </c>
    </row>
    <row r="3" spans="1:14" ht="15.6" customHeight="1" x14ac:dyDescent="0.2">
      <c r="A3" s="56" t="s">
        <v>9</v>
      </c>
      <c r="B3" s="57"/>
      <c r="C3" s="57"/>
      <c r="D3" s="57"/>
      <c r="E3" s="57"/>
      <c r="F3" s="57"/>
      <c r="G3" s="57"/>
      <c r="H3" s="57"/>
      <c r="I3" s="57"/>
      <c r="J3" s="57"/>
      <c r="K3" s="57"/>
      <c r="L3" s="57"/>
      <c r="M3" s="57"/>
      <c r="N3" s="58"/>
    </row>
    <row r="4" spans="1:14" ht="120.75" customHeight="1" x14ac:dyDescent="0.2">
      <c r="A4" s="20" t="s">
        <v>10</v>
      </c>
      <c r="B4" s="46" t="s">
        <v>11</v>
      </c>
      <c r="C4" s="47" t="s">
        <v>12</v>
      </c>
      <c r="D4" s="28" t="s">
        <v>13</v>
      </c>
      <c r="E4" s="27" t="s">
        <v>14</v>
      </c>
      <c r="F4" s="23" t="s">
        <v>15</v>
      </c>
      <c r="G4" s="20" t="s">
        <v>15</v>
      </c>
      <c r="H4" s="32" t="s">
        <v>15</v>
      </c>
      <c r="I4" s="42" t="s">
        <v>16</v>
      </c>
      <c r="J4" s="40" t="s">
        <v>14</v>
      </c>
      <c r="K4" s="20" t="s">
        <v>14</v>
      </c>
      <c r="L4" s="20" t="s">
        <v>14</v>
      </c>
      <c r="M4" s="20" t="s">
        <v>13</v>
      </c>
      <c r="N4" s="20" t="s">
        <v>13</v>
      </c>
    </row>
    <row r="5" spans="1:14" ht="114.6" customHeight="1" x14ac:dyDescent="0.2">
      <c r="A5" s="20" t="s">
        <v>17</v>
      </c>
      <c r="B5" s="46" t="s">
        <v>186</v>
      </c>
      <c r="C5" s="47" t="s">
        <v>188</v>
      </c>
      <c r="D5" s="28" t="s">
        <v>14</v>
      </c>
      <c r="E5" s="27" t="s">
        <v>14</v>
      </c>
      <c r="F5" s="23" t="s">
        <v>15</v>
      </c>
      <c r="G5" s="20" t="s">
        <v>15</v>
      </c>
      <c r="H5" s="20" t="s">
        <v>15</v>
      </c>
      <c r="I5" s="27" t="s">
        <v>16</v>
      </c>
      <c r="J5" s="23" t="s">
        <v>14</v>
      </c>
      <c r="K5" s="20" t="s">
        <v>13</v>
      </c>
      <c r="L5" s="20" t="s">
        <v>14</v>
      </c>
      <c r="M5" s="20" t="s">
        <v>14</v>
      </c>
      <c r="N5" s="20" t="s">
        <v>13</v>
      </c>
    </row>
    <row r="6" spans="1:14" ht="75" customHeight="1" x14ac:dyDescent="0.2">
      <c r="A6" s="20" t="s">
        <v>18</v>
      </c>
      <c r="B6" s="46" t="s">
        <v>19</v>
      </c>
      <c r="C6" s="47" t="s">
        <v>20</v>
      </c>
      <c r="D6" s="28" t="s">
        <v>14</v>
      </c>
      <c r="E6" s="27" t="s">
        <v>14</v>
      </c>
      <c r="F6" s="23" t="s">
        <v>15</v>
      </c>
      <c r="G6" s="20" t="s">
        <v>15</v>
      </c>
      <c r="H6" s="20" t="s">
        <v>15</v>
      </c>
      <c r="I6" s="27" t="s">
        <v>16</v>
      </c>
      <c r="J6" s="23" t="s">
        <v>14</v>
      </c>
      <c r="K6" s="20" t="s">
        <v>13</v>
      </c>
      <c r="L6" s="20" t="s">
        <v>14</v>
      </c>
      <c r="M6" s="20" t="s">
        <v>14</v>
      </c>
      <c r="N6" s="20" t="s">
        <v>13</v>
      </c>
    </row>
    <row r="7" spans="1:14" ht="15.95" customHeight="1" x14ac:dyDescent="0.2">
      <c r="A7" s="52" t="s">
        <v>21</v>
      </c>
      <c r="B7" s="52"/>
      <c r="C7" s="53"/>
      <c r="D7" s="54"/>
      <c r="E7" s="54"/>
      <c r="F7" s="54"/>
      <c r="G7" s="54"/>
      <c r="H7" s="54"/>
      <c r="I7" s="54"/>
      <c r="J7" s="55"/>
      <c r="K7" s="53"/>
      <c r="L7" s="53"/>
      <c r="M7" s="53"/>
      <c r="N7" s="53"/>
    </row>
    <row r="8" spans="1:14" ht="174" customHeight="1" x14ac:dyDescent="0.2">
      <c r="A8" s="20" t="s">
        <v>22</v>
      </c>
      <c r="B8" s="46" t="s">
        <v>23</v>
      </c>
      <c r="C8" s="48" t="s">
        <v>24</v>
      </c>
      <c r="D8" s="28" t="s">
        <v>13</v>
      </c>
      <c r="E8" s="27" t="s">
        <v>14</v>
      </c>
      <c r="F8" s="23" t="s">
        <v>15</v>
      </c>
      <c r="G8" s="20" t="s">
        <v>15</v>
      </c>
      <c r="H8" s="20" t="s">
        <v>15</v>
      </c>
      <c r="I8" s="27" t="s">
        <v>16</v>
      </c>
      <c r="J8" s="23" t="s">
        <v>14</v>
      </c>
      <c r="K8" s="20" t="s">
        <v>14</v>
      </c>
      <c r="L8" s="20" t="s">
        <v>14</v>
      </c>
      <c r="M8" s="20" t="s">
        <v>14</v>
      </c>
      <c r="N8" s="20" t="s">
        <v>14</v>
      </c>
    </row>
    <row r="9" spans="1:14" ht="162.94999999999999" customHeight="1" x14ac:dyDescent="0.2">
      <c r="A9" s="20" t="s">
        <v>25</v>
      </c>
      <c r="B9" s="46" t="s">
        <v>26</v>
      </c>
      <c r="C9" s="48" t="s">
        <v>27</v>
      </c>
      <c r="D9" s="28" t="s">
        <v>13</v>
      </c>
      <c r="E9" s="27" t="s">
        <v>14</v>
      </c>
      <c r="F9" s="23" t="s">
        <v>28</v>
      </c>
      <c r="G9" s="20" t="s">
        <v>15</v>
      </c>
      <c r="H9" s="20" t="s">
        <v>28</v>
      </c>
      <c r="I9" s="27" t="s">
        <v>29</v>
      </c>
      <c r="J9" s="23" t="s">
        <v>14</v>
      </c>
      <c r="K9" s="20" t="s">
        <v>14</v>
      </c>
      <c r="L9" s="20" t="s">
        <v>14</v>
      </c>
      <c r="M9" s="20" t="s">
        <v>14</v>
      </c>
      <c r="N9" s="20" t="s">
        <v>14</v>
      </c>
    </row>
    <row r="10" spans="1:14" ht="184.5" customHeight="1" x14ac:dyDescent="0.2">
      <c r="A10" s="20" t="s">
        <v>30</v>
      </c>
      <c r="B10" s="46" t="s">
        <v>31</v>
      </c>
      <c r="C10" s="48" t="s">
        <v>32</v>
      </c>
      <c r="D10" s="28" t="s">
        <v>13</v>
      </c>
      <c r="E10" s="27" t="s">
        <v>14</v>
      </c>
      <c r="F10" s="23" t="s">
        <v>28</v>
      </c>
      <c r="G10" s="20" t="s">
        <v>15</v>
      </c>
      <c r="H10" s="20" t="s">
        <v>28</v>
      </c>
      <c r="I10" s="27" t="s">
        <v>29</v>
      </c>
      <c r="J10" s="23" t="s">
        <v>14</v>
      </c>
      <c r="K10" s="20" t="s">
        <v>14</v>
      </c>
      <c r="L10" s="20" t="s">
        <v>14</v>
      </c>
      <c r="M10" s="20" t="s">
        <v>14</v>
      </c>
      <c r="N10" s="20" t="s">
        <v>14</v>
      </c>
    </row>
    <row r="11" spans="1:14" ht="96.6" customHeight="1" x14ac:dyDescent="0.2">
      <c r="A11" s="20" t="s">
        <v>33</v>
      </c>
      <c r="B11" s="46" t="s">
        <v>34</v>
      </c>
      <c r="C11" s="48" t="s">
        <v>35</v>
      </c>
      <c r="D11" s="28" t="s">
        <v>13</v>
      </c>
      <c r="E11" s="27" t="s">
        <v>14</v>
      </c>
      <c r="F11" s="23" t="s">
        <v>28</v>
      </c>
      <c r="G11" s="20" t="s">
        <v>15</v>
      </c>
      <c r="H11" s="20" t="s">
        <v>28</v>
      </c>
      <c r="I11" s="27" t="s">
        <v>29</v>
      </c>
      <c r="J11" s="23" t="s">
        <v>14</v>
      </c>
      <c r="K11" s="20" t="s">
        <v>14</v>
      </c>
      <c r="L11" s="20" t="s">
        <v>14</v>
      </c>
      <c r="M11" s="20" t="s">
        <v>14</v>
      </c>
      <c r="N11" s="20" t="s">
        <v>14</v>
      </c>
    </row>
    <row r="12" spans="1:14" ht="15.6" customHeight="1" x14ac:dyDescent="0.2">
      <c r="A12" s="56" t="s">
        <v>36</v>
      </c>
      <c r="B12" s="57"/>
      <c r="C12" s="57"/>
      <c r="D12" s="57"/>
      <c r="E12" s="57"/>
      <c r="F12" s="57"/>
      <c r="G12" s="57"/>
      <c r="H12" s="57"/>
      <c r="I12" s="57"/>
      <c r="J12" s="57"/>
      <c r="K12" s="57"/>
      <c r="L12" s="57"/>
      <c r="M12" s="57"/>
      <c r="N12" s="57"/>
    </row>
    <row r="13" spans="1:14" ht="158.44999999999999" customHeight="1" x14ac:dyDescent="0.2">
      <c r="A13" s="20" t="s">
        <v>37</v>
      </c>
      <c r="B13" s="49" t="s">
        <v>38</v>
      </c>
      <c r="C13" s="47" t="s">
        <v>189</v>
      </c>
      <c r="D13" s="28" t="s">
        <v>14</v>
      </c>
      <c r="E13" s="27" t="s">
        <v>14</v>
      </c>
      <c r="F13" s="23" t="s">
        <v>39</v>
      </c>
      <c r="G13" s="20" t="s">
        <v>15</v>
      </c>
      <c r="H13" s="20" t="s">
        <v>39</v>
      </c>
      <c r="I13" s="27" t="s">
        <v>16</v>
      </c>
      <c r="J13" s="23" t="s">
        <v>14</v>
      </c>
      <c r="K13" s="20" t="s">
        <v>14</v>
      </c>
      <c r="L13" s="20" t="s">
        <v>14</v>
      </c>
      <c r="M13" s="20" t="s">
        <v>14</v>
      </c>
      <c r="N13" s="20" t="s">
        <v>14</v>
      </c>
    </row>
    <row r="14" spans="1:14" ht="126" customHeight="1" x14ac:dyDescent="0.2">
      <c r="A14" s="20" t="s">
        <v>40</v>
      </c>
      <c r="B14" s="49" t="s">
        <v>41</v>
      </c>
      <c r="C14" s="48" t="s">
        <v>190</v>
      </c>
      <c r="D14" s="28" t="s">
        <v>14</v>
      </c>
      <c r="E14" s="27" t="s">
        <v>14</v>
      </c>
      <c r="F14" s="23" t="s">
        <v>28</v>
      </c>
      <c r="G14" s="20" t="s">
        <v>28</v>
      </c>
      <c r="H14" s="20" t="s">
        <v>15</v>
      </c>
      <c r="I14" s="27" t="s">
        <v>16</v>
      </c>
      <c r="J14" s="23" t="s">
        <v>14</v>
      </c>
      <c r="K14" s="20" t="s">
        <v>14</v>
      </c>
      <c r="L14" s="20" t="s">
        <v>14</v>
      </c>
      <c r="M14" s="20" t="s">
        <v>14</v>
      </c>
      <c r="N14" s="20" t="s">
        <v>13</v>
      </c>
    </row>
    <row r="15" spans="1:14" ht="15.95" customHeight="1" x14ac:dyDescent="0.2">
      <c r="A15" s="52" t="s">
        <v>42</v>
      </c>
      <c r="B15" s="52"/>
      <c r="C15" s="53"/>
      <c r="D15" s="54"/>
      <c r="E15" s="54"/>
      <c r="F15" s="54"/>
      <c r="G15" s="54"/>
      <c r="H15" s="54"/>
      <c r="I15" s="54"/>
      <c r="J15" s="55"/>
      <c r="K15" s="53"/>
      <c r="L15" s="53"/>
      <c r="M15" s="53"/>
      <c r="N15" s="53"/>
    </row>
    <row r="16" spans="1:14" ht="217.5" customHeight="1" x14ac:dyDescent="0.2">
      <c r="A16" s="20" t="s">
        <v>43</v>
      </c>
      <c r="B16" s="46" t="s">
        <v>44</v>
      </c>
      <c r="C16" s="48" t="s">
        <v>45</v>
      </c>
      <c r="D16" s="28" t="s">
        <v>13</v>
      </c>
      <c r="E16" s="27" t="s">
        <v>14</v>
      </c>
      <c r="F16" s="23" t="s">
        <v>28</v>
      </c>
      <c r="G16" s="20" t="s">
        <v>15</v>
      </c>
      <c r="H16" s="20" t="s">
        <v>28</v>
      </c>
      <c r="I16" s="41" t="s">
        <v>29</v>
      </c>
      <c r="J16" s="23" t="s">
        <v>14</v>
      </c>
      <c r="K16" s="20" t="s">
        <v>14</v>
      </c>
      <c r="L16" s="20" t="s">
        <v>14</v>
      </c>
      <c r="M16" s="20" t="s">
        <v>14</v>
      </c>
      <c r="N16" s="20" t="s">
        <v>13</v>
      </c>
    </row>
    <row r="17" spans="1:14" ht="69" customHeight="1" x14ac:dyDescent="0.2">
      <c r="A17" s="20" t="s">
        <v>46</v>
      </c>
      <c r="B17" s="46" t="s">
        <v>47</v>
      </c>
      <c r="C17" s="48" t="s">
        <v>48</v>
      </c>
      <c r="D17" s="28" t="s">
        <v>13</v>
      </c>
      <c r="E17" s="27" t="s">
        <v>14</v>
      </c>
      <c r="F17" s="23" t="s">
        <v>28</v>
      </c>
      <c r="G17" s="20" t="s">
        <v>15</v>
      </c>
      <c r="H17" s="20" t="s">
        <v>28</v>
      </c>
      <c r="I17" s="27" t="s">
        <v>29</v>
      </c>
      <c r="J17" s="23" t="s">
        <v>14</v>
      </c>
      <c r="K17" s="20" t="s">
        <v>14</v>
      </c>
      <c r="L17" s="20" t="s">
        <v>14</v>
      </c>
      <c r="M17" s="20" t="s">
        <v>14</v>
      </c>
      <c r="N17" s="20" t="s">
        <v>13</v>
      </c>
    </row>
    <row r="18" spans="1:14" ht="155.25" customHeight="1" x14ac:dyDescent="0.2">
      <c r="A18" s="20" t="s">
        <v>49</v>
      </c>
      <c r="B18" s="46" t="s">
        <v>50</v>
      </c>
      <c r="C18" s="48" t="s">
        <v>51</v>
      </c>
      <c r="D18" s="28" t="s">
        <v>13</v>
      </c>
      <c r="E18" s="27" t="s">
        <v>14</v>
      </c>
      <c r="F18" s="23" t="s">
        <v>15</v>
      </c>
      <c r="G18" s="20" t="s">
        <v>15</v>
      </c>
      <c r="H18" s="20" t="s">
        <v>15</v>
      </c>
      <c r="I18" s="27" t="s">
        <v>29</v>
      </c>
      <c r="J18" s="23" t="s">
        <v>14</v>
      </c>
      <c r="K18" s="20" t="s">
        <v>14</v>
      </c>
      <c r="L18" s="20" t="s">
        <v>14</v>
      </c>
      <c r="M18" s="20" t="s">
        <v>14</v>
      </c>
      <c r="N18" s="20" t="s">
        <v>13</v>
      </c>
    </row>
    <row r="19" spans="1:14" ht="117" customHeight="1" x14ac:dyDescent="0.2">
      <c r="A19" s="20" t="s">
        <v>52</v>
      </c>
      <c r="B19" s="46" t="s">
        <v>53</v>
      </c>
      <c r="C19" s="48" t="s">
        <v>54</v>
      </c>
      <c r="D19" s="28" t="s">
        <v>13</v>
      </c>
      <c r="E19" s="27" t="s">
        <v>14</v>
      </c>
      <c r="F19" s="23" t="s">
        <v>15</v>
      </c>
      <c r="G19" s="20" t="s">
        <v>15</v>
      </c>
      <c r="H19" s="20" t="s">
        <v>15</v>
      </c>
      <c r="I19" s="27" t="s">
        <v>29</v>
      </c>
      <c r="J19" s="23" t="s">
        <v>14</v>
      </c>
      <c r="K19" s="20" t="s">
        <v>14</v>
      </c>
      <c r="L19" s="20" t="s">
        <v>14</v>
      </c>
      <c r="M19" s="20" t="s">
        <v>14</v>
      </c>
      <c r="N19" s="20" t="s">
        <v>14</v>
      </c>
    </row>
    <row r="20" spans="1:14" ht="331.5" x14ac:dyDescent="0.2">
      <c r="A20" s="20" t="s">
        <v>55</v>
      </c>
      <c r="B20" s="46" t="s">
        <v>56</v>
      </c>
      <c r="C20" s="48" t="s">
        <v>57</v>
      </c>
      <c r="D20" s="28" t="s">
        <v>13</v>
      </c>
      <c r="E20" s="27" t="s">
        <v>14</v>
      </c>
      <c r="F20" s="23" t="s">
        <v>28</v>
      </c>
      <c r="G20" s="20" t="s">
        <v>15</v>
      </c>
      <c r="H20" s="20" t="s">
        <v>28</v>
      </c>
      <c r="I20" s="27" t="s">
        <v>16</v>
      </c>
      <c r="J20" s="23" t="s">
        <v>14</v>
      </c>
      <c r="K20" s="20" t="s">
        <v>14</v>
      </c>
      <c r="L20" s="20" t="s">
        <v>14</v>
      </c>
      <c r="M20" s="20" t="s">
        <v>14</v>
      </c>
      <c r="N20" s="20" t="s">
        <v>14</v>
      </c>
    </row>
    <row r="21" spans="1:14" ht="15.6" customHeight="1" x14ac:dyDescent="0.2">
      <c r="A21" s="52" t="s">
        <v>58</v>
      </c>
      <c r="B21" s="52"/>
      <c r="C21" s="53"/>
      <c r="D21" s="54"/>
      <c r="E21" s="54"/>
      <c r="F21" s="54"/>
      <c r="G21" s="54"/>
      <c r="H21" s="54"/>
      <c r="I21" s="54"/>
      <c r="J21" s="55"/>
      <c r="K21" s="53"/>
      <c r="L21" s="53"/>
      <c r="M21" s="53"/>
      <c r="N21" s="53"/>
    </row>
    <row r="22" spans="1:14" ht="92.45" customHeight="1" x14ac:dyDescent="0.2">
      <c r="A22" s="20" t="s">
        <v>59</v>
      </c>
      <c r="B22" s="46" t="s">
        <v>60</v>
      </c>
      <c r="C22" s="47" t="s">
        <v>61</v>
      </c>
      <c r="D22" s="28" t="s">
        <v>13</v>
      </c>
      <c r="E22" s="27" t="s">
        <v>14</v>
      </c>
      <c r="F22" s="23" t="s">
        <v>28</v>
      </c>
      <c r="G22" s="20" t="s">
        <v>15</v>
      </c>
      <c r="H22" s="20" t="s">
        <v>15</v>
      </c>
      <c r="I22" s="27" t="s">
        <v>29</v>
      </c>
      <c r="J22" s="23" t="s">
        <v>14</v>
      </c>
      <c r="K22" s="20" t="s">
        <v>14</v>
      </c>
      <c r="L22" s="20" t="s">
        <v>13</v>
      </c>
      <c r="M22" s="20" t="s">
        <v>13</v>
      </c>
      <c r="N22" s="20" t="s">
        <v>14</v>
      </c>
    </row>
    <row r="23" spans="1:14" ht="96" customHeight="1" x14ac:dyDescent="0.2">
      <c r="A23" s="20" t="s">
        <v>62</v>
      </c>
      <c r="B23" s="46" t="s">
        <v>63</v>
      </c>
      <c r="C23" s="47" t="s">
        <v>64</v>
      </c>
      <c r="D23" s="28" t="s">
        <v>14</v>
      </c>
      <c r="E23" s="27" t="s">
        <v>14</v>
      </c>
      <c r="F23" s="23" t="s">
        <v>28</v>
      </c>
      <c r="G23" s="20" t="s">
        <v>15</v>
      </c>
      <c r="H23" s="20" t="s">
        <v>39</v>
      </c>
      <c r="I23" s="27" t="s">
        <v>65</v>
      </c>
      <c r="J23" s="23" t="s">
        <v>14</v>
      </c>
      <c r="K23" s="20" t="s">
        <v>14</v>
      </c>
      <c r="L23" s="20" t="s">
        <v>14</v>
      </c>
      <c r="M23" s="20" t="s">
        <v>14</v>
      </c>
      <c r="N23" s="20" t="s">
        <v>13</v>
      </c>
    </row>
    <row r="24" spans="1:14" ht="15.6" customHeight="1" x14ac:dyDescent="0.2">
      <c r="A24" s="52" t="s">
        <v>66</v>
      </c>
      <c r="B24" s="52"/>
      <c r="C24" s="53"/>
      <c r="D24" s="54"/>
      <c r="E24" s="54"/>
      <c r="F24" s="54"/>
      <c r="G24" s="54"/>
      <c r="H24" s="54"/>
      <c r="I24" s="54"/>
      <c r="J24" s="55"/>
      <c r="K24" s="53"/>
      <c r="L24" s="53"/>
      <c r="M24" s="53"/>
      <c r="N24" s="53"/>
    </row>
    <row r="25" spans="1:14" ht="114.75" x14ac:dyDescent="0.2">
      <c r="A25" s="20" t="s">
        <v>67</v>
      </c>
      <c r="B25" s="46" t="s">
        <v>68</v>
      </c>
      <c r="C25" s="47" t="s">
        <v>69</v>
      </c>
      <c r="D25" s="28" t="s">
        <v>14</v>
      </c>
      <c r="E25" s="27" t="s">
        <v>14</v>
      </c>
      <c r="F25" s="23" t="s">
        <v>15</v>
      </c>
      <c r="G25" s="20" t="s">
        <v>15</v>
      </c>
      <c r="H25" s="20" t="s">
        <v>15</v>
      </c>
      <c r="I25" s="27" t="s">
        <v>29</v>
      </c>
      <c r="J25" s="23" t="s">
        <v>14</v>
      </c>
      <c r="K25" s="20" t="s">
        <v>14</v>
      </c>
      <c r="L25" s="20" t="s">
        <v>14</v>
      </c>
      <c r="M25" s="20" t="s">
        <v>14</v>
      </c>
      <c r="N25" s="20" t="s">
        <v>14</v>
      </c>
    </row>
    <row r="26" spans="1:14" ht="102" x14ac:dyDescent="0.2">
      <c r="A26" s="20" t="s">
        <v>70</v>
      </c>
      <c r="B26" s="46" t="s">
        <v>71</v>
      </c>
      <c r="C26" s="47" t="s">
        <v>72</v>
      </c>
      <c r="D26" s="28" t="s">
        <v>13</v>
      </c>
      <c r="E26" s="27" t="s">
        <v>14</v>
      </c>
      <c r="F26" s="23" t="s">
        <v>28</v>
      </c>
      <c r="G26" s="20" t="s">
        <v>15</v>
      </c>
      <c r="H26" s="20" t="s">
        <v>15</v>
      </c>
      <c r="I26" s="27" t="s">
        <v>73</v>
      </c>
      <c r="J26" s="23" t="s">
        <v>14</v>
      </c>
      <c r="K26" s="20" t="s">
        <v>14</v>
      </c>
      <c r="L26" s="20" t="s">
        <v>14</v>
      </c>
      <c r="M26" s="20" t="s">
        <v>14</v>
      </c>
      <c r="N26" s="20" t="s">
        <v>13</v>
      </c>
    </row>
    <row r="27" spans="1:14" ht="216.75" x14ac:dyDescent="0.2">
      <c r="A27" s="20" t="s">
        <v>74</v>
      </c>
      <c r="B27" s="46" t="s">
        <v>75</v>
      </c>
      <c r="C27" s="47" t="s">
        <v>76</v>
      </c>
      <c r="D27" s="28" t="s">
        <v>14</v>
      </c>
      <c r="E27" s="27" t="s">
        <v>14</v>
      </c>
      <c r="F27" s="23" t="s">
        <v>15</v>
      </c>
      <c r="G27" s="20" t="s">
        <v>15</v>
      </c>
      <c r="H27" s="20" t="s">
        <v>15</v>
      </c>
      <c r="I27" s="27" t="s">
        <v>29</v>
      </c>
      <c r="J27" s="23" t="s">
        <v>14</v>
      </c>
      <c r="K27" s="20" t="s">
        <v>14</v>
      </c>
      <c r="L27" s="20" t="s">
        <v>14</v>
      </c>
      <c r="M27" s="20" t="s">
        <v>14</v>
      </c>
      <c r="N27" s="20" t="s">
        <v>14</v>
      </c>
    </row>
    <row r="28" spans="1:14" x14ac:dyDescent="0.2">
      <c r="B28" s="24"/>
      <c r="D28" s="25"/>
      <c r="E28" s="25"/>
      <c r="I28" s="25"/>
    </row>
    <row r="29" spans="1:14" x14ac:dyDescent="0.2">
      <c r="B29" s="24"/>
      <c r="D29" s="25"/>
      <c r="E29" s="25"/>
      <c r="I29" s="25"/>
    </row>
    <row r="30" spans="1:14" x14ac:dyDescent="0.2">
      <c r="D30" s="25"/>
      <c r="E30" s="25"/>
      <c r="I30" s="25"/>
    </row>
    <row r="31" spans="1:14" x14ac:dyDescent="0.2">
      <c r="D31" s="25"/>
      <c r="E31" s="25"/>
      <c r="I31" s="25"/>
    </row>
    <row r="32" spans="1:14" x14ac:dyDescent="0.2">
      <c r="D32" s="25"/>
      <c r="E32" s="25"/>
      <c r="I32" s="25"/>
    </row>
    <row r="33" spans="4:9" x14ac:dyDescent="0.2">
      <c r="D33" s="25"/>
      <c r="E33" s="25"/>
      <c r="I33" s="25"/>
    </row>
    <row r="34" spans="4:9" x14ac:dyDescent="0.2">
      <c r="D34" s="25"/>
      <c r="E34" s="25"/>
      <c r="I34" s="25"/>
    </row>
    <row r="35" spans="4:9" x14ac:dyDescent="0.2">
      <c r="D35" s="25"/>
      <c r="E35" s="25"/>
      <c r="I35" s="25"/>
    </row>
    <row r="36" spans="4:9" x14ac:dyDescent="0.2">
      <c r="D36" s="25"/>
      <c r="E36" s="25"/>
      <c r="I36" s="25"/>
    </row>
    <row r="37" spans="4:9" x14ac:dyDescent="0.2">
      <c r="D37" s="25"/>
      <c r="E37" s="25"/>
      <c r="I37" s="25"/>
    </row>
    <row r="38" spans="4:9" x14ac:dyDescent="0.2">
      <c r="D38" s="25"/>
      <c r="E38" s="25"/>
      <c r="I38" s="25"/>
    </row>
    <row r="39" spans="4:9" x14ac:dyDescent="0.2">
      <c r="D39" s="25"/>
      <c r="E39" s="25"/>
      <c r="I39" s="25"/>
    </row>
    <row r="40" spans="4:9" x14ac:dyDescent="0.2">
      <c r="D40" s="25"/>
      <c r="E40" s="25"/>
      <c r="I40" s="25"/>
    </row>
    <row r="41" spans="4:9" x14ac:dyDescent="0.2">
      <c r="D41" s="25"/>
      <c r="E41" s="25"/>
      <c r="I41" s="25"/>
    </row>
    <row r="42" spans="4:9" x14ac:dyDescent="0.2">
      <c r="D42" s="25"/>
      <c r="E42" s="25"/>
      <c r="I42" s="25"/>
    </row>
    <row r="43" spans="4:9" x14ac:dyDescent="0.2">
      <c r="D43" s="25"/>
      <c r="E43" s="25"/>
      <c r="I43" s="25"/>
    </row>
    <row r="44" spans="4:9" x14ac:dyDescent="0.2">
      <c r="D44" s="25"/>
      <c r="E44" s="25"/>
      <c r="I44" s="25"/>
    </row>
    <row r="45" spans="4:9" x14ac:dyDescent="0.2">
      <c r="D45" s="25"/>
      <c r="E45" s="25"/>
      <c r="I45" s="25"/>
    </row>
    <row r="46" spans="4:9" x14ac:dyDescent="0.2">
      <c r="D46" s="25"/>
      <c r="E46" s="25"/>
      <c r="I46" s="25"/>
    </row>
    <row r="47" spans="4:9" x14ac:dyDescent="0.2">
      <c r="D47" s="25"/>
      <c r="E47" s="25"/>
      <c r="I47" s="25"/>
    </row>
    <row r="48" spans="4:9" x14ac:dyDescent="0.2">
      <c r="D48" s="25"/>
      <c r="E48" s="25"/>
      <c r="I48" s="25"/>
    </row>
    <row r="49" spans="4:9" x14ac:dyDescent="0.2">
      <c r="D49" s="25"/>
      <c r="E49" s="25"/>
      <c r="I49" s="25"/>
    </row>
    <row r="50" spans="4:9" x14ac:dyDescent="0.2">
      <c r="D50" s="25"/>
      <c r="E50" s="25"/>
      <c r="I50" s="25"/>
    </row>
    <row r="51" spans="4:9" x14ac:dyDescent="0.2">
      <c r="D51" s="25"/>
      <c r="E51" s="25"/>
      <c r="I51" s="25"/>
    </row>
    <row r="52" spans="4:9" x14ac:dyDescent="0.2">
      <c r="D52" s="25"/>
      <c r="E52" s="25"/>
      <c r="I52" s="25"/>
    </row>
    <row r="53" spans="4:9" x14ac:dyDescent="0.2">
      <c r="D53" s="25"/>
      <c r="E53" s="25"/>
      <c r="I53" s="25"/>
    </row>
    <row r="54" spans="4:9" x14ac:dyDescent="0.2">
      <c r="D54" s="25"/>
      <c r="E54" s="25"/>
      <c r="I54" s="25"/>
    </row>
    <row r="55" spans="4:9" x14ac:dyDescent="0.2">
      <c r="D55" s="25"/>
      <c r="E55" s="25"/>
      <c r="I55" s="25"/>
    </row>
    <row r="56" spans="4:9" x14ac:dyDescent="0.2">
      <c r="D56" s="25"/>
      <c r="E56" s="25"/>
      <c r="I56" s="25"/>
    </row>
    <row r="57" spans="4:9" x14ac:dyDescent="0.2">
      <c r="D57" s="25"/>
      <c r="E57" s="25"/>
      <c r="I57" s="25"/>
    </row>
    <row r="58" spans="4:9" x14ac:dyDescent="0.2">
      <c r="D58" s="25"/>
      <c r="E58" s="25"/>
      <c r="I58" s="25"/>
    </row>
    <row r="59" spans="4:9" x14ac:dyDescent="0.2">
      <c r="D59" s="25"/>
      <c r="E59" s="25"/>
      <c r="I59" s="25"/>
    </row>
    <row r="60" spans="4:9" x14ac:dyDescent="0.2">
      <c r="D60" s="25"/>
      <c r="E60" s="25"/>
      <c r="I60" s="25"/>
    </row>
    <row r="61" spans="4:9" x14ac:dyDescent="0.2">
      <c r="D61" s="25"/>
      <c r="E61" s="25"/>
      <c r="I61" s="25"/>
    </row>
    <row r="62" spans="4:9" x14ac:dyDescent="0.2">
      <c r="D62" s="25"/>
      <c r="E62" s="25"/>
      <c r="I62" s="25"/>
    </row>
    <row r="63" spans="4:9" x14ac:dyDescent="0.2">
      <c r="D63" s="25"/>
      <c r="E63" s="25"/>
      <c r="I63" s="25"/>
    </row>
    <row r="64" spans="4:9" x14ac:dyDescent="0.2">
      <c r="D64" s="25"/>
      <c r="E64" s="25"/>
      <c r="I64" s="25"/>
    </row>
    <row r="65" spans="4:9" x14ac:dyDescent="0.2">
      <c r="D65" s="25"/>
      <c r="E65" s="25"/>
      <c r="I65" s="25"/>
    </row>
    <row r="66" spans="4:9" x14ac:dyDescent="0.2">
      <c r="D66" s="25"/>
      <c r="E66" s="25"/>
      <c r="I66" s="25"/>
    </row>
    <row r="67" spans="4:9" x14ac:dyDescent="0.2">
      <c r="D67" s="25"/>
      <c r="E67" s="25"/>
      <c r="I67" s="25"/>
    </row>
    <row r="68" spans="4:9" x14ac:dyDescent="0.2">
      <c r="D68" s="25"/>
      <c r="E68" s="25"/>
      <c r="I68" s="25"/>
    </row>
    <row r="69" spans="4:9" x14ac:dyDescent="0.2">
      <c r="D69" s="25"/>
      <c r="E69" s="25"/>
      <c r="I69" s="25"/>
    </row>
    <row r="70" spans="4:9" x14ac:dyDescent="0.2">
      <c r="D70" s="25"/>
      <c r="E70" s="25"/>
      <c r="I70" s="25"/>
    </row>
    <row r="71" spans="4:9" x14ac:dyDescent="0.2">
      <c r="D71" s="25"/>
      <c r="E71" s="25"/>
      <c r="I71" s="25"/>
    </row>
    <row r="72" spans="4:9" x14ac:dyDescent="0.2">
      <c r="D72" s="25"/>
      <c r="E72" s="25"/>
      <c r="I72" s="25"/>
    </row>
    <row r="73" spans="4:9" x14ac:dyDescent="0.2">
      <c r="D73" s="25"/>
      <c r="E73" s="25"/>
      <c r="I73" s="25"/>
    </row>
    <row r="74" spans="4:9" x14ac:dyDescent="0.2">
      <c r="D74" s="25"/>
      <c r="E74" s="25"/>
      <c r="I74" s="25"/>
    </row>
    <row r="75" spans="4:9" x14ac:dyDescent="0.2">
      <c r="D75" s="25"/>
      <c r="E75" s="25"/>
      <c r="I75" s="25"/>
    </row>
    <row r="76" spans="4:9" x14ac:dyDescent="0.2">
      <c r="D76" s="25"/>
      <c r="E76" s="25"/>
      <c r="I76" s="25"/>
    </row>
    <row r="77" spans="4:9" x14ac:dyDescent="0.2">
      <c r="D77" s="25"/>
      <c r="E77" s="25"/>
      <c r="I77" s="25"/>
    </row>
    <row r="78" spans="4:9" x14ac:dyDescent="0.2">
      <c r="D78" s="25"/>
      <c r="E78" s="25"/>
      <c r="I78" s="25"/>
    </row>
    <row r="79" spans="4:9" x14ac:dyDescent="0.2">
      <c r="D79" s="25"/>
      <c r="E79" s="25"/>
      <c r="I79" s="25"/>
    </row>
    <row r="80" spans="4:9" x14ac:dyDescent="0.2">
      <c r="D80" s="25"/>
      <c r="E80" s="25"/>
      <c r="I80" s="25"/>
    </row>
    <row r="81" spans="4:9" x14ac:dyDescent="0.2">
      <c r="D81" s="25"/>
      <c r="E81" s="25"/>
      <c r="I81" s="25"/>
    </row>
    <row r="82" spans="4:9" x14ac:dyDescent="0.2">
      <c r="D82" s="25"/>
      <c r="E82" s="25"/>
      <c r="I82" s="25"/>
    </row>
    <row r="83" spans="4:9" x14ac:dyDescent="0.2">
      <c r="D83" s="25"/>
      <c r="E83" s="25"/>
      <c r="I83" s="25"/>
    </row>
    <row r="84" spans="4:9" x14ac:dyDescent="0.2">
      <c r="D84" s="25"/>
      <c r="E84" s="25"/>
      <c r="I84" s="25"/>
    </row>
    <row r="85" spans="4:9" x14ac:dyDescent="0.2">
      <c r="D85" s="25"/>
      <c r="E85" s="25"/>
      <c r="I85" s="25"/>
    </row>
    <row r="86" spans="4:9" x14ac:dyDescent="0.2">
      <c r="D86" s="25"/>
      <c r="E86" s="25"/>
      <c r="I86" s="25"/>
    </row>
    <row r="87" spans="4:9" x14ac:dyDescent="0.2">
      <c r="D87" s="25"/>
      <c r="E87" s="25"/>
      <c r="I87" s="25"/>
    </row>
    <row r="88" spans="4:9" x14ac:dyDescent="0.2">
      <c r="D88" s="25"/>
      <c r="E88" s="25"/>
      <c r="I88" s="25"/>
    </row>
    <row r="89" spans="4:9" x14ac:dyDescent="0.2">
      <c r="D89" s="25"/>
      <c r="E89" s="25"/>
      <c r="I89" s="25"/>
    </row>
    <row r="90" spans="4:9" x14ac:dyDescent="0.2">
      <c r="D90" s="25"/>
      <c r="E90" s="25"/>
      <c r="I90" s="25"/>
    </row>
    <row r="91" spans="4:9" x14ac:dyDescent="0.2">
      <c r="D91" s="25"/>
      <c r="E91" s="25"/>
      <c r="I91" s="25"/>
    </row>
    <row r="92" spans="4:9" x14ac:dyDescent="0.2">
      <c r="D92" s="25"/>
      <c r="E92" s="25"/>
      <c r="I92" s="25"/>
    </row>
    <row r="93" spans="4:9" x14ac:dyDescent="0.2">
      <c r="D93" s="25"/>
      <c r="E93" s="25"/>
      <c r="I93" s="25"/>
    </row>
    <row r="94" spans="4:9" x14ac:dyDescent="0.2">
      <c r="D94" s="25"/>
      <c r="E94" s="25"/>
      <c r="I94" s="25"/>
    </row>
    <row r="95" spans="4:9" x14ac:dyDescent="0.2">
      <c r="D95" s="25"/>
      <c r="E95" s="25"/>
      <c r="I95" s="25"/>
    </row>
    <row r="96" spans="4:9" x14ac:dyDescent="0.2">
      <c r="D96" s="25"/>
      <c r="E96" s="25"/>
      <c r="I96" s="25"/>
    </row>
    <row r="97" spans="4:9" x14ac:dyDescent="0.2">
      <c r="D97" s="25"/>
      <c r="E97" s="25"/>
      <c r="I97" s="25"/>
    </row>
    <row r="98" spans="4:9" x14ac:dyDescent="0.2">
      <c r="D98" s="25"/>
      <c r="E98" s="25"/>
      <c r="I98" s="25"/>
    </row>
    <row r="99" spans="4:9" x14ac:dyDescent="0.2">
      <c r="D99" s="25"/>
      <c r="E99" s="25"/>
      <c r="I99" s="25"/>
    </row>
    <row r="100" spans="4:9" x14ac:dyDescent="0.2">
      <c r="D100" s="25"/>
      <c r="E100" s="25"/>
      <c r="I100" s="25"/>
    </row>
    <row r="101" spans="4:9" x14ac:dyDescent="0.2">
      <c r="D101" s="25"/>
      <c r="E101" s="25"/>
      <c r="I101" s="25"/>
    </row>
    <row r="102" spans="4:9" x14ac:dyDescent="0.2">
      <c r="D102" s="25"/>
      <c r="E102" s="25"/>
      <c r="I102" s="25"/>
    </row>
    <row r="103" spans="4:9" x14ac:dyDescent="0.2">
      <c r="D103" s="25"/>
      <c r="E103" s="25"/>
      <c r="I103" s="25"/>
    </row>
    <row r="104" spans="4:9" x14ac:dyDescent="0.2">
      <c r="D104" s="25"/>
      <c r="E104" s="25"/>
      <c r="I104" s="25"/>
    </row>
    <row r="105" spans="4:9" x14ac:dyDescent="0.2">
      <c r="D105" s="25"/>
      <c r="E105" s="25"/>
      <c r="I105" s="25"/>
    </row>
    <row r="106" spans="4:9" x14ac:dyDescent="0.2">
      <c r="D106" s="25"/>
      <c r="E106" s="25"/>
      <c r="I106" s="25"/>
    </row>
    <row r="107" spans="4:9" x14ac:dyDescent="0.2">
      <c r="D107" s="25"/>
      <c r="E107" s="25"/>
      <c r="I107" s="25"/>
    </row>
    <row r="108" spans="4:9" x14ac:dyDescent="0.2">
      <c r="D108" s="25"/>
      <c r="E108" s="25"/>
      <c r="I108" s="25"/>
    </row>
    <row r="109" spans="4:9" x14ac:dyDescent="0.2">
      <c r="D109" s="25"/>
      <c r="E109" s="25"/>
      <c r="I109" s="25"/>
    </row>
    <row r="110" spans="4:9" x14ac:dyDescent="0.2">
      <c r="D110" s="25"/>
      <c r="E110" s="25"/>
      <c r="I110" s="25"/>
    </row>
    <row r="111" spans="4:9" x14ac:dyDescent="0.2">
      <c r="D111" s="25"/>
      <c r="E111" s="25"/>
      <c r="I111" s="25"/>
    </row>
    <row r="112" spans="4:9" x14ac:dyDescent="0.2">
      <c r="D112" s="25"/>
      <c r="E112" s="25"/>
      <c r="I112" s="25"/>
    </row>
    <row r="113" spans="4:9" x14ac:dyDescent="0.2">
      <c r="D113" s="25"/>
      <c r="E113" s="25"/>
      <c r="I113" s="25"/>
    </row>
    <row r="114" spans="4:9" x14ac:dyDescent="0.2">
      <c r="D114" s="25"/>
      <c r="E114" s="25"/>
      <c r="I114" s="25"/>
    </row>
    <row r="115" spans="4:9" x14ac:dyDescent="0.2">
      <c r="D115" s="25"/>
      <c r="E115" s="25"/>
      <c r="I115" s="25"/>
    </row>
    <row r="116" spans="4:9" x14ac:dyDescent="0.2">
      <c r="D116" s="25"/>
      <c r="E116" s="25"/>
      <c r="I116" s="25"/>
    </row>
    <row r="117" spans="4:9" x14ac:dyDescent="0.2">
      <c r="D117" s="25"/>
      <c r="E117" s="25"/>
      <c r="I117" s="25"/>
    </row>
    <row r="118" spans="4:9" x14ac:dyDescent="0.2">
      <c r="D118" s="25"/>
      <c r="E118" s="25"/>
      <c r="I118" s="25"/>
    </row>
    <row r="119" spans="4:9" x14ac:dyDescent="0.2">
      <c r="D119" s="25"/>
      <c r="E119" s="25"/>
      <c r="I119" s="25"/>
    </row>
    <row r="120" spans="4:9" x14ac:dyDescent="0.2">
      <c r="D120" s="25"/>
      <c r="E120" s="25"/>
      <c r="I120" s="25"/>
    </row>
    <row r="121" spans="4:9" x14ac:dyDescent="0.2">
      <c r="D121" s="25"/>
      <c r="E121" s="25"/>
      <c r="I121" s="25"/>
    </row>
    <row r="122" spans="4:9" x14ac:dyDescent="0.2">
      <c r="D122" s="25"/>
      <c r="E122" s="25"/>
      <c r="I122" s="25"/>
    </row>
    <row r="123" spans="4:9" x14ac:dyDescent="0.2">
      <c r="D123" s="25"/>
      <c r="E123" s="25"/>
      <c r="I123" s="25"/>
    </row>
    <row r="124" spans="4:9" x14ac:dyDescent="0.2">
      <c r="D124" s="25"/>
      <c r="E124" s="25"/>
      <c r="I124" s="25"/>
    </row>
    <row r="125" spans="4:9" x14ac:dyDescent="0.2">
      <c r="D125" s="25"/>
      <c r="E125" s="25"/>
      <c r="I125" s="25"/>
    </row>
    <row r="126" spans="4:9" x14ac:dyDescent="0.2">
      <c r="D126" s="25"/>
      <c r="E126" s="25"/>
      <c r="I126" s="25"/>
    </row>
    <row r="127" spans="4:9" x14ac:dyDescent="0.2">
      <c r="D127" s="25"/>
      <c r="E127" s="25"/>
      <c r="I127" s="25"/>
    </row>
    <row r="128" spans="4:9" x14ac:dyDescent="0.2">
      <c r="D128" s="25"/>
      <c r="E128" s="25"/>
      <c r="I128" s="25"/>
    </row>
    <row r="129" spans="4:9" x14ac:dyDescent="0.2">
      <c r="D129" s="25"/>
      <c r="E129" s="25"/>
      <c r="I129" s="25"/>
    </row>
    <row r="130" spans="4:9" x14ac:dyDescent="0.2">
      <c r="D130" s="25"/>
      <c r="E130" s="25"/>
      <c r="I130" s="25"/>
    </row>
    <row r="131" spans="4:9" x14ac:dyDescent="0.2">
      <c r="D131" s="25"/>
      <c r="E131" s="25"/>
      <c r="I131" s="25"/>
    </row>
    <row r="132" spans="4:9" x14ac:dyDescent="0.2">
      <c r="D132" s="25"/>
      <c r="E132" s="25"/>
      <c r="I132" s="25"/>
    </row>
    <row r="133" spans="4:9" x14ac:dyDescent="0.2">
      <c r="D133" s="25"/>
      <c r="E133" s="25"/>
      <c r="I133" s="25"/>
    </row>
    <row r="134" spans="4:9" x14ac:dyDescent="0.2">
      <c r="D134" s="25"/>
      <c r="E134" s="25"/>
      <c r="I134" s="25"/>
    </row>
    <row r="135" spans="4:9" x14ac:dyDescent="0.2">
      <c r="D135" s="25"/>
      <c r="E135" s="25"/>
      <c r="I135" s="25"/>
    </row>
    <row r="136" spans="4:9" x14ac:dyDescent="0.2">
      <c r="D136" s="25"/>
      <c r="E136" s="25"/>
      <c r="I136" s="25"/>
    </row>
    <row r="137" spans="4:9" x14ac:dyDescent="0.2">
      <c r="D137" s="25"/>
      <c r="E137" s="25"/>
      <c r="I137" s="25"/>
    </row>
    <row r="138" spans="4:9" x14ac:dyDescent="0.2">
      <c r="D138" s="25"/>
      <c r="E138" s="25"/>
      <c r="I138" s="25"/>
    </row>
    <row r="139" spans="4:9" x14ac:dyDescent="0.2">
      <c r="D139" s="25"/>
      <c r="E139" s="25"/>
      <c r="I139" s="25"/>
    </row>
    <row r="140" spans="4:9" x14ac:dyDescent="0.2">
      <c r="D140" s="25"/>
      <c r="E140" s="25"/>
      <c r="I140" s="25"/>
    </row>
    <row r="141" spans="4:9" x14ac:dyDescent="0.2">
      <c r="D141" s="25"/>
      <c r="E141" s="25"/>
      <c r="I141" s="25"/>
    </row>
    <row r="142" spans="4:9" x14ac:dyDescent="0.2">
      <c r="D142" s="25"/>
      <c r="E142" s="25"/>
      <c r="I142" s="25"/>
    </row>
    <row r="143" spans="4:9" x14ac:dyDescent="0.2">
      <c r="D143" s="25"/>
      <c r="E143" s="25"/>
      <c r="I143" s="25"/>
    </row>
    <row r="144" spans="4:9" x14ac:dyDescent="0.2">
      <c r="D144" s="25"/>
      <c r="E144" s="25"/>
      <c r="I144" s="25"/>
    </row>
    <row r="145" spans="4:9" x14ac:dyDescent="0.2">
      <c r="D145" s="25"/>
      <c r="E145" s="25"/>
      <c r="I145" s="25"/>
    </row>
    <row r="146" spans="4:9" x14ac:dyDescent="0.2">
      <c r="D146" s="25"/>
      <c r="E146" s="25"/>
      <c r="I146" s="25"/>
    </row>
    <row r="147" spans="4:9" x14ac:dyDescent="0.2">
      <c r="D147" s="25"/>
      <c r="E147" s="25"/>
      <c r="I147" s="25"/>
    </row>
    <row r="148" spans="4:9" x14ac:dyDescent="0.2">
      <c r="D148" s="25"/>
      <c r="E148" s="25"/>
      <c r="I148" s="25"/>
    </row>
    <row r="149" spans="4:9" x14ac:dyDescent="0.2">
      <c r="D149" s="25"/>
      <c r="E149" s="25"/>
      <c r="I149" s="25"/>
    </row>
    <row r="150" spans="4:9" x14ac:dyDescent="0.2">
      <c r="D150" s="25"/>
      <c r="E150" s="25"/>
      <c r="I150" s="25"/>
    </row>
    <row r="151" spans="4:9" x14ac:dyDescent="0.2">
      <c r="D151" s="25"/>
      <c r="E151" s="25"/>
      <c r="I151" s="25"/>
    </row>
    <row r="152" spans="4:9" x14ac:dyDescent="0.2">
      <c r="D152" s="25"/>
      <c r="E152" s="25"/>
      <c r="I152" s="25"/>
    </row>
    <row r="153" spans="4:9" x14ac:dyDescent="0.2">
      <c r="D153" s="25"/>
      <c r="E153" s="25"/>
      <c r="I153" s="25"/>
    </row>
    <row r="154" spans="4:9" x14ac:dyDescent="0.2">
      <c r="D154" s="25"/>
      <c r="E154" s="25"/>
      <c r="I154" s="25"/>
    </row>
    <row r="155" spans="4:9" x14ac:dyDescent="0.2">
      <c r="D155" s="25"/>
      <c r="E155" s="25"/>
      <c r="I155" s="25"/>
    </row>
    <row r="156" spans="4:9" x14ac:dyDescent="0.2">
      <c r="D156" s="25"/>
      <c r="E156" s="25"/>
      <c r="I156" s="25"/>
    </row>
    <row r="157" spans="4:9" x14ac:dyDescent="0.2">
      <c r="D157" s="25"/>
      <c r="E157" s="25"/>
      <c r="I157" s="25"/>
    </row>
    <row r="158" spans="4:9" x14ac:dyDescent="0.2">
      <c r="D158" s="25"/>
      <c r="E158" s="25"/>
      <c r="I158" s="25"/>
    </row>
    <row r="159" spans="4:9" x14ac:dyDescent="0.2">
      <c r="D159" s="25"/>
      <c r="E159" s="25"/>
      <c r="I159" s="25"/>
    </row>
    <row r="160" spans="4:9" x14ac:dyDescent="0.2">
      <c r="D160" s="25"/>
      <c r="E160" s="25"/>
      <c r="I160" s="25"/>
    </row>
    <row r="161" spans="4:9" x14ac:dyDescent="0.2">
      <c r="D161" s="25"/>
      <c r="E161" s="25"/>
      <c r="I161" s="25"/>
    </row>
    <row r="162" spans="4:9" x14ac:dyDescent="0.2">
      <c r="D162" s="25"/>
      <c r="E162" s="25"/>
      <c r="I162" s="25"/>
    </row>
    <row r="163" spans="4:9" x14ac:dyDescent="0.2">
      <c r="D163" s="25"/>
      <c r="E163" s="25"/>
      <c r="I163" s="25"/>
    </row>
    <row r="164" spans="4:9" x14ac:dyDescent="0.2">
      <c r="D164" s="25"/>
      <c r="E164" s="25"/>
      <c r="I164" s="25"/>
    </row>
    <row r="165" spans="4:9" x14ac:dyDescent="0.2">
      <c r="D165" s="25"/>
      <c r="E165" s="25"/>
      <c r="I165" s="25"/>
    </row>
    <row r="166" spans="4:9" x14ac:dyDescent="0.2">
      <c r="D166" s="25"/>
      <c r="E166" s="25"/>
      <c r="I166" s="25"/>
    </row>
    <row r="167" spans="4:9" x14ac:dyDescent="0.2">
      <c r="D167" s="25"/>
      <c r="E167" s="25"/>
      <c r="I167" s="25"/>
    </row>
    <row r="168" spans="4:9" x14ac:dyDescent="0.2">
      <c r="D168" s="25"/>
      <c r="E168" s="25"/>
      <c r="I168" s="25"/>
    </row>
    <row r="169" spans="4:9" x14ac:dyDescent="0.2">
      <c r="D169" s="25"/>
      <c r="E169" s="25"/>
      <c r="I169" s="25"/>
    </row>
    <row r="170" spans="4:9" x14ac:dyDescent="0.2">
      <c r="D170" s="25"/>
      <c r="E170" s="25"/>
      <c r="I170" s="25"/>
    </row>
    <row r="171" spans="4:9" x14ac:dyDescent="0.2">
      <c r="D171" s="25"/>
      <c r="E171" s="25"/>
      <c r="I171" s="25"/>
    </row>
    <row r="172" spans="4:9" x14ac:dyDescent="0.2">
      <c r="D172" s="25"/>
      <c r="E172" s="25"/>
      <c r="I172" s="25"/>
    </row>
    <row r="173" spans="4:9" x14ac:dyDescent="0.2">
      <c r="D173" s="25"/>
      <c r="E173" s="25"/>
      <c r="I173" s="25"/>
    </row>
    <row r="174" spans="4:9" x14ac:dyDescent="0.2">
      <c r="D174" s="25"/>
      <c r="E174" s="25"/>
      <c r="I174" s="25"/>
    </row>
    <row r="175" spans="4:9" x14ac:dyDescent="0.2">
      <c r="D175" s="25"/>
      <c r="E175" s="25"/>
      <c r="I175" s="25"/>
    </row>
    <row r="176" spans="4:9" x14ac:dyDescent="0.2">
      <c r="D176" s="25"/>
      <c r="E176" s="25"/>
      <c r="I176" s="25"/>
    </row>
    <row r="177" spans="4:9" x14ac:dyDescent="0.2">
      <c r="D177" s="25"/>
      <c r="E177" s="25"/>
      <c r="I177" s="25"/>
    </row>
    <row r="178" spans="4:9" x14ac:dyDescent="0.2">
      <c r="D178" s="25"/>
      <c r="E178" s="25"/>
      <c r="I178" s="25"/>
    </row>
    <row r="179" spans="4:9" x14ac:dyDescent="0.2">
      <c r="D179" s="25"/>
      <c r="E179" s="25"/>
      <c r="I179" s="25"/>
    </row>
    <row r="180" spans="4:9" x14ac:dyDescent="0.2">
      <c r="D180" s="25"/>
      <c r="E180" s="25"/>
      <c r="I180" s="25"/>
    </row>
    <row r="181" spans="4:9" x14ac:dyDescent="0.2">
      <c r="D181" s="25"/>
      <c r="E181" s="25"/>
      <c r="I181" s="25"/>
    </row>
    <row r="182" spans="4:9" x14ac:dyDescent="0.2">
      <c r="D182" s="25"/>
      <c r="E182" s="25"/>
      <c r="I182" s="25"/>
    </row>
    <row r="183" spans="4:9" x14ac:dyDescent="0.2">
      <c r="D183" s="25"/>
      <c r="E183" s="25"/>
      <c r="I183" s="25"/>
    </row>
    <row r="184" spans="4:9" x14ac:dyDescent="0.2">
      <c r="D184" s="25"/>
      <c r="E184" s="25"/>
      <c r="I184" s="25"/>
    </row>
    <row r="185" spans="4:9" x14ac:dyDescent="0.2">
      <c r="D185" s="25"/>
      <c r="E185" s="25"/>
      <c r="I185" s="25"/>
    </row>
    <row r="186" spans="4:9" x14ac:dyDescent="0.2">
      <c r="D186" s="25"/>
      <c r="E186" s="25"/>
      <c r="I186" s="25"/>
    </row>
    <row r="187" spans="4:9" x14ac:dyDescent="0.2">
      <c r="D187" s="25"/>
      <c r="E187" s="25"/>
      <c r="I187" s="25"/>
    </row>
    <row r="188" spans="4:9" x14ac:dyDescent="0.2">
      <c r="D188" s="25"/>
      <c r="E188" s="25"/>
      <c r="I188" s="25"/>
    </row>
    <row r="189" spans="4:9" x14ac:dyDescent="0.2">
      <c r="D189" s="25"/>
      <c r="E189" s="25"/>
      <c r="I189" s="25"/>
    </row>
    <row r="190" spans="4:9" x14ac:dyDescent="0.2">
      <c r="D190" s="25"/>
      <c r="E190" s="25"/>
      <c r="I190" s="25"/>
    </row>
    <row r="191" spans="4:9" x14ac:dyDescent="0.2">
      <c r="D191" s="25"/>
      <c r="E191" s="25"/>
      <c r="I191" s="25"/>
    </row>
    <row r="192" spans="4:9" x14ac:dyDescent="0.2">
      <c r="D192" s="25"/>
      <c r="E192" s="25"/>
      <c r="I192" s="25"/>
    </row>
    <row r="193" spans="4:9" x14ac:dyDescent="0.2">
      <c r="D193" s="25"/>
      <c r="E193" s="25"/>
      <c r="I193" s="25"/>
    </row>
    <row r="194" spans="4:9" x14ac:dyDescent="0.2">
      <c r="D194" s="25"/>
      <c r="E194" s="25"/>
      <c r="I194" s="25"/>
    </row>
    <row r="195" spans="4:9" x14ac:dyDescent="0.2">
      <c r="D195" s="25"/>
      <c r="E195" s="25"/>
      <c r="I195" s="25"/>
    </row>
    <row r="196" spans="4:9" x14ac:dyDescent="0.2">
      <c r="D196" s="25"/>
      <c r="E196" s="25"/>
      <c r="I196" s="25"/>
    </row>
    <row r="197" spans="4:9" x14ac:dyDescent="0.2">
      <c r="D197" s="25"/>
      <c r="E197" s="25"/>
      <c r="I197" s="25"/>
    </row>
    <row r="198" spans="4:9" x14ac:dyDescent="0.2">
      <c r="D198" s="25"/>
      <c r="E198" s="25"/>
      <c r="I198" s="25"/>
    </row>
    <row r="199" spans="4:9" x14ac:dyDescent="0.2">
      <c r="D199" s="25"/>
      <c r="E199" s="25"/>
      <c r="I199" s="25"/>
    </row>
    <row r="200" spans="4:9" x14ac:dyDescent="0.2">
      <c r="D200" s="25"/>
      <c r="E200" s="25"/>
      <c r="I200" s="25"/>
    </row>
    <row r="201" spans="4:9" x14ac:dyDescent="0.2">
      <c r="D201" s="25"/>
      <c r="E201" s="25"/>
      <c r="I201" s="25"/>
    </row>
    <row r="202" spans="4:9" x14ac:dyDescent="0.2">
      <c r="D202" s="25"/>
      <c r="E202" s="25"/>
      <c r="I202" s="25"/>
    </row>
    <row r="203" spans="4:9" x14ac:dyDescent="0.2">
      <c r="D203" s="25"/>
      <c r="E203" s="25"/>
      <c r="I203" s="25"/>
    </row>
    <row r="204" spans="4:9" x14ac:dyDescent="0.2">
      <c r="D204" s="25"/>
      <c r="E204" s="25"/>
      <c r="I204" s="25"/>
    </row>
    <row r="205" spans="4:9" x14ac:dyDescent="0.2">
      <c r="D205" s="25"/>
      <c r="E205" s="25"/>
      <c r="I205" s="25"/>
    </row>
    <row r="206" spans="4:9" x14ac:dyDescent="0.2">
      <c r="D206" s="25"/>
      <c r="E206" s="25"/>
      <c r="I206" s="25"/>
    </row>
    <row r="207" spans="4:9" x14ac:dyDescent="0.2">
      <c r="D207" s="25"/>
      <c r="E207" s="25"/>
      <c r="I207" s="25"/>
    </row>
    <row r="208" spans="4:9" x14ac:dyDescent="0.2">
      <c r="D208" s="25"/>
      <c r="E208" s="25"/>
      <c r="I208" s="25"/>
    </row>
    <row r="209" spans="4:9" x14ac:dyDescent="0.2">
      <c r="D209" s="25"/>
      <c r="E209" s="25"/>
      <c r="I209" s="25"/>
    </row>
    <row r="210" spans="4:9" x14ac:dyDescent="0.2">
      <c r="D210" s="25"/>
      <c r="E210" s="25"/>
      <c r="I210" s="25"/>
    </row>
    <row r="211" spans="4:9" x14ac:dyDescent="0.2">
      <c r="D211" s="25"/>
      <c r="E211" s="25"/>
      <c r="I211" s="25"/>
    </row>
    <row r="212" spans="4:9" x14ac:dyDescent="0.2">
      <c r="D212" s="25"/>
      <c r="E212" s="25"/>
      <c r="I212" s="25"/>
    </row>
    <row r="213" spans="4:9" x14ac:dyDescent="0.2">
      <c r="D213" s="25"/>
      <c r="E213" s="25"/>
      <c r="I213" s="25"/>
    </row>
    <row r="214" spans="4:9" x14ac:dyDescent="0.2">
      <c r="D214" s="25"/>
      <c r="E214" s="25"/>
      <c r="I214" s="25"/>
    </row>
    <row r="215" spans="4:9" x14ac:dyDescent="0.2">
      <c r="D215" s="25"/>
      <c r="E215" s="25"/>
      <c r="I215" s="25"/>
    </row>
    <row r="216" spans="4:9" x14ac:dyDescent="0.2">
      <c r="D216" s="25"/>
      <c r="E216" s="25"/>
      <c r="I216" s="25"/>
    </row>
    <row r="217" spans="4:9" x14ac:dyDescent="0.2">
      <c r="D217" s="25"/>
      <c r="E217" s="25"/>
      <c r="I217" s="25"/>
    </row>
    <row r="218" spans="4:9" x14ac:dyDescent="0.2">
      <c r="D218" s="25"/>
      <c r="E218" s="25"/>
      <c r="I218" s="25"/>
    </row>
    <row r="219" spans="4:9" x14ac:dyDescent="0.2">
      <c r="D219" s="25"/>
      <c r="E219" s="25"/>
      <c r="I219" s="25"/>
    </row>
    <row r="220" spans="4:9" x14ac:dyDescent="0.2">
      <c r="D220" s="25"/>
      <c r="E220" s="25"/>
      <c r="I220" s="25"/>
    </row>
    <row r="221" spans="4:9" x14ac:dyDescent="0.2">
      <c r="D221" s="25"/>
      <c r="E221" s="25"/>
      <c r="I221" s="25"/>
    </row>
    <row r="222" spans="4:9" x14ac:dyDescent="0.2">
      <c r="D222" s="25"/>
      <c r="E222" s="25"/>
      <c r="I222" s="25"/>
    </row>
    <row r="223" spans="4:9" x14ac:dyDescent="0.2">
      <c r="D223" s="25"/>
      <c r="E223" s="25"/>
      <c r="I223" s="25"/>
    </row>
    <row r="224" spans="4:9" x14ac:dyDescent="0.2">
      <c r="D224" s="25"/>
      <c r="E224" s="25"/>
      <c r="I224" s="25"/>
    </row>
    <row r="225" spans="4:9" x14ac:dyDescent="0.2">
      <c r="D225" s="25"/>
      <c r="E225" s="25"/>
      <c r="I225" s="25"/>
    </row>
    <row r="226" spans="4:9" x14ac:dyDescent="0.2">
      <c r="D226" s="25"/>
      <c r="E226" s="25"/>
      <c r="I226" s="25"/>
    </row>
    <row r="227" spans="4:9" x14ac:dyDescent="0.2">
      <c r="D227" s="25"/>
      <c r="E227" s="25"/>
      <c r="I227" s="25"/>
    </row>
    <row r="228" spans="4:9" x14ac:dyDescent="0.2">
      <c r="D228" s="25"/>
      <c r="E228" s="25"/>
      <c r="I228" s="25"/>
    </row>
    <row r="229" spans="4:9" x14ac:dyDescent="0.2">
      <c r="D229" s="25"/>
      <c r="E229" s="25"/>
      <c r="I229" s="25"/>
    </row>
    <row r="230" spans="4:9" x14ac:dyDescent="0.2">
      <c r="D230" s="25"/>
      <c r="E230" s="25"/>
      <c r="I230" s="25"/>
    </row>
    <row r="231" spans="4:9" x14ac:dyDescent="0.2">
      <c r="D231" s="25"/>
      <c r="E231" s="25"/>
      <c r="I231" s="25"/>
    </row>
    <row r="232" spans="4:9" x14ac:dyDescent="0.2">
      <c r="D232" s="25"/>
      <c r="E232" s="25"/>
      <c r="I232" s="25"/>
    </row>
    <row r="233" spans="4:9" x14ac:dyDescent="0.2">
      <c r="D233" s="25"/>
      <c r="E233" s="25"/>
      <c r="I233" s="25"/>
    </row>
    <row r="234" spans="4:9" x14ac:dyDescent="0.2">
      <c r="D234" s="25"/>
      <c r="E234" s="25"/>
      <c r="I234" s="25"/>
    </row>
    <row r="235" spans="4:9" x14ac:dyDescent="0.2">
      <c r="D235" s="25"/>
      <c r="E235" s="25"/>
      <c r="I235" s="25"/>
    </row>
    <row r="236" spans="4:9" x14ac:dyDescent="0.2">
      <c r="D236" s="25"/>
      <c r="E236" s="25"/>
      <c r="I236" s="25"/>
    </row>
    <row r="237" spans="4:9" x14ac:dyDescent="0.2">
      <c r="D237" s="25"/>
      <c r="E237" s="25"/>
      <c r="I237" s="25"/>
    </row>
    <row r="238" spans="4:9" x14ac:dyDescent="0.2">
      <c r="D238" s="25"/>
      <c r="E238" s="25"/>
      <c r="I238" s="25"/>
    </row>
    <row r="239" spans="4:9" x14ac:dyDescent="0.2">
      <c r="D239" s="25"/>
      <c r="E239" s="25"/>
      <c r="I239" s="25"/>
    </row>
    <row r="240" spans="4:9" x14ac:dyDescent="0.2">
      <c r="D240" s="25"/>
      <c r="E240" s="25"/>
      <c r="I240" s="25"/>
    </row>
    <row r="241" spans="4:9" x14ac:dyDescent="0.2">
      <c r="D241" s="25"/>
      <c r="E241" s="25"/>
      <c r="I241" s="25"/>
    </row>
    <row r="242" spans="4:9" x14ac:dyDescent="0.2">
      <c r="D242" s="25"/>
      <c r="E242" s="25"/>
      <c r="I242" s="25"/>
    </row>
    <row r="243" spans="4:9" x14ac:dyDescent="0.2">
      <c r="D243" s="25"/>
      <c r="E243" s="25"/>
      <c r="I243" s="25"/>
    </row>
    <row r="244" spans="4:9" x14ac:dyDescent="0.2">
      <c r="D244" s="25"/>
      <c r="E244" s="25"/>
      <c r="I244" s="25"/>
    </row>
    <row r="245" spans="4:9" x14ac:dyDescent="0.2">
      <c r="D245" s="25"/>
      <c r="E245" s="25"/>
      <c r="I245" s="25"/>
    </row>
    <row r="246" spans="4:9" x14ac:dyDescent="0.2">
      <c r="D246" s="25"/>
      <c r="E246" s="25"/>
      <c r="I246" s="25"/>
    </row>
    <row r="247" spans="4:9" x14ac:dyDescent="0.2">
      <c r="D247" s="25"/>
      <c r="E247" s="25"/>
      <c r="I247" s="25"/>
    </row>
    <row r="248" spans="4:9" x14ac:dyDescent="0.2">
      <c r="D248" s="25"/>
      <c r="E248" s="25"/>
      <c r="I248" s="25"/>
    </row>
    <row r="249" spans="4:9" x14ac:dyDescent="0.2">
      <c r="D249" s="25"/>
      <c r="E249" s="25"/>
      <c r="I249" s="25"/>
    </row>
    <row r="250" spans="4:9" x14ac:dyDescent="0.2">
      <c r="D250" s="25"/>
      <c r="E250" s="25"/>
      <c r="I250" s="25"/>
    </row>
    <row r="251" spans="4:9" x14ac:dyDescent="0.2">
      <c r="D251" s="25"/>
      <c r="E251" s="25"/>
      <c r="I251" s="25"/>
    </row>
    <row r="252" spans="4:9" x14ac:dyDescent="0.2">
      <c r="D252" s="25"/>
      <c r="E252" s="25"/>
      <c r="I252" s="25"/>
    </row>
    <row r="253" spans="4:9" x14ac:dyDescent="0.2">
      <c r="D253" s="25"/>
      <c r="E253" s="25"/>
      <c r="I253" s="25"/>
    </row>
    <row r="254" spans="4:9" x14ac:dyDescent="0.2">
      <c r="D254" s="25"/>
      <c r="E254" s="25"/>
      <c r="I254" s="25"/>
    </row>
    <row r="255" spans="4:9" x14ac:dyDescent="0.2">
      <c r="D255" s="25"/>
      <c r="E255" s="25"/>
      <c r="I255" s="25"/>
    </row>
    <row r="256" spans="4:9" x14ac:dyDescent="0.2">
      <c r="D256" s="25"/>
      <c r="E256" s="25"/>
      <c r="I256" s="25"/>
    </row>
    <row r="257" spans="4:9" x14ac:dyDescent="0.2">
      <c r="D257" s="25"/>
      <c r="E257" s="25"/>
      <c r="I257" s="25"/>
    </row>
    <row r="258" spans="4:9" x14ac:dyDescent="0.2">
      <c r="D258" s="25"/>
      <c r="E258" s="25"/>
      <c r="I258" s="25"/>
    </row>
    <row r="259" spans="4:9" x14ac:dyDescent="0.2">
      <c r="D259" s="25"/>
      <c r="E259" s="25"/>
      <c r="I259" s="25"/>
    </row>
    <row r="260" spans="4:9" x14ac:dyDescent="0.2">
      <c r="D260" s="25"/>
      <c r="E260" s="25"/>
      <c r="I260" s="25"/>
    </row>
    <row r="261" spans="4:9" x14ac:dyDescent="0.2">
      <c r="D261" s="25"/>
      <c r="E261" s="25"/>
      <c r="I261" s="25"/>
    </row>
    <row r="262" spans="4:9" x14ac:dyDescent="0.2">
      <c r="D262" s="25"/>
      <c r="E262" s="25"/>
      <c r="I262" s="25"/>
    </row>
    <row r="263" spans="4:9" x14ac:dyDescent="0.2">
      <c r="D263" s="25"/>
      <c r="E263" s="25"/>
      <c r="I263" s="25"/>
    </row>
    <row r="264" spans="4:9" x14ac:dyDescent="0.2">
      <c r="D264" s="25"/>
      <c r="E264" s="25"/>
      <c r="I264" s="25"/>
    </row>
    <row r="265" spans="4:9" x14ac:dyDescent="0.2">
      <c r="D265" s="25"/>
      <c r="E265" s="25"/>
      <c r="I265" s="25"/>
    </row>
    <row r="266" spans="4:9" x14ac:dyDescent="0.2">
      <c r="D266" s="25"/>
      <c r="E266" s="25"/>
      <c r="I266" s="25"/>
    </row>
    <row r="267" spans="4:9" x14ac:dyDescent="0.2">
      <c r="D267" s="25"/>
      <c r="E267" s="25"/>
      <c r="I267" s="25"/>
    </row>
    <row r="268" spans="4:9" x14ac:dyDescent="0.2">
      <c r="D268" s="25"/>
      <c r="E268" s="25"/>
      <c r="I268" s="25"/>
    </row>
    <row r="269" spans="4:9" x14ac:dyDescent="0.2">
      <c r="D269" s="25"/>
      <c r="E269" s="25"/>
      <c r="I269" s="25"/>
    </row>
    <row r="270" spans="4:9" x14ac:dyDescent="0.2">
      <c r="D270" s="25"/>
      <c r="E270" s="25"/>
      <c r="I270" s="25"/>
    </row>
    <row r="271" spans="4:9" x14ac:dyDescent="0.2">
      <c r="D271" s="25"/>
      <c r="E271" s="25"/>
      <c r="I271" s="25"/>
    </row>
    <row r="272" spans="4:9" x14ac:dyDescent="0.2">
      <c r="D272" s="25"/>
      <c r="E272" s="25"/>
      <c r="I272" s="25"/>
    </row>
    <row r="273" spans="4:9" x14ac:dyDescent="0.2">
      <c r="D273" s="25"/>
      <c r="E273" s="25"/>
      <c r="I273" s="25"/>
    </row>
    <row r="274" spans="4:9" x14ac:dyDescent="0.2">
      <c r="D274" s="25"/>
      <c r="E274" s="25"/>
      <c r="I274" s="25"/>
    </row>
    <row r="275" spans="4:9" x14ac:dyDescent="0.2">
      <c r="D275" s="25"/>
      <c r="E275" s="25"/>
      <c r="I275" s="25"/>
    </row>
    <row r="276" spans="4:9" x14ac:dyDescent="0.2">
      <c r="D276" s="25"/>
      <c r="E276" s="25"/>
      <c r="I276" s="25"/>
    </row>
    <row r="277" spans="4:9" x14ac:dyDescent="0.2">
      <c r="D277" s="25"/>
      <c r="E277" s="25"/>
      <c r="I277" s="25"/>
    </row>
    <row r="278" spans="4:9" x14ac:dyDescent="0.2">
      <c r="D278" s="25"/>
      <c r="E278" s="25"/>
      <c r="I278" s="25"/>
    </row>
    <row r="279" spans="4:9" x14ac:dyDescent="0.2">
      <c r="D279" s="25"/>
      <c r="E279" s="25"/>
      <c r="I279" s="25"/>
    </row>
    <row r="280" spans="4:9" x14ac:dyDescent="0.2">
      <c r="D280" s="25"/>
      <c r="E280" s="25"/>
      <c r="I280" s="25"/>
    </row>
    <row r="281" spans="4:9" x14ac:dyDescent="0.2">
      <c r="D281" s="25"/>
      <c r="E281" s="25"/>
      <c r="I281" s="25"/>
    </row>
    <row r="282" spans="4:9" x14ac:dyDescent="0.2">
      <c r="D282" s="25"/>
      <c r="E282" s="25"/>
      <c r="I282" s="25"/>
    </row>
    <row r="283" spans="4:9" x14ac:dyDescent="0.2">
      <c r="D283" s="25"/>
      <c r="E283" s="25"/>
      <c r="I283" s="25"/>
    </row>
    <row r="284" spans="4:9" x14ac:dyDescent="0.2">
      <c r="D284" s="25"/>
      <c r="E284" s="25"/>
      <c r="I284" s="25"/>
    </row>
    <row r="285" spans="4:9" x14ac:dyDescent="0.2">
      <c r="D285" s="25"/>
      <c r="E285" s="25"/>
      <c r="I285" s="25"/>
    </row>
    <row r="286" spans="4:9" x14ac:dyDescent="0.2">
      <c r="D286" s="25"/>
      <c r="E286" s="25"/>
      <c r="I286" s="25"/>
    </row>
    <row r="287" spans="4:9" x14ac:dyDescent="0.2">
      <c r="D287" s="25"/>
      <c r="E287" s="25"/>
      <c r="I287" s="25"/>
    </row>
    <row r="288" spans="4:9" x14ac:dyDescent="0.2">
      <c r="D288" s="25"/>
      <c r="E288" s="25"/>
      <c r="I288" s="25"/>
    </row>
    <row r="289" spans="4:9" x14ac:dyDescent="0.2">
      <c r="D289" s="25"/>
      <c r="E289" s="25"/>
      <c r="I289" s="25"/>
    </row>
    <row r="290" spans="4:9" x14ac:dyDescent="0.2">
      <c r="D290" s="25"/>
      <c r="E290" s="25"/>
      <c r="I290" s="25"/>
    </row>
    <row r="291" spans="4:9" x14ac:dyDescent="0.2">
      <c r="D291" s="25"/>
      <c r="E291" s="25"/>
      <c r="I291" s="25"/>
    </row>
    <row r="292" spans="4:9" x14ac:dyDescent="0.2">
      <c r="D292" s="25"/>
      <c r="E292" s="25"/>
      <c r="I292" s="25"/>
    </row>
    <row r="293" spans="4:9" x14ac:dyDescent="0.2">
      <c r="D293" s="25"/>
      <c r="E293" s="25"/>
      <c r="I293" s="25"/>
    </row>
    <row r="294" spans="4:9" x14ac:dyDescent="0.2">
      <c r="D294" s="25"/>
      <c r="E294" s="25"/>
      <c r="I294" s="25"/>
    </row>
    <row r="295" spans="4:9" x14ac:dyDescent="0.2">
      <c r="D295" s="25"/>
      <c r="E295" s="25"/>
      <c r="I295" s="25"/>
    </row>
    <row r="296" spans="4:9" x14ac:dyDescent="0.2">
      <c r="D296" s="25"/>
      <c r="E296" s="25"/>
      <c r="I296" s="25"/>
    </row>
    <row r="297" spans="4:9" x14ac:dyDescent="0.2">
      <c r="D297" s="25"/>
      <c r="E297" s="25"/>
      <c r="I297" s="25"/>
    </row>
    <row r="298" spans="4:9" x14ac:dyDescent="0.2">
      <c r="D298" s="25"/>
      <c r="E298" s="25"/>
      <c r="I298" s="25"/>
    </row>
    <row r="299" spans="4:9" x14ac:dyDescent="0.2">
      <c r="D299" s="25"/>
      <c r="E299" s="25"/>
      <c r="I299" s="25"/>
    </row>
    <row r="300" spans="4:9" x14ac:dyDescent="0.2">
      <c r="D300" s="25"/>
      <c r="E300" s="25"/>
      <c r="I300" s="25"/>
    </row>
    <row r="301" spans="4:9" x14ac:dyDescent="0.2">
      <c r="D301" s="25"/>
      <c r="E301" s="25"/>
      <c r="I301" s="25"/>
    </row>
    <row r="302" spans="4:9" x14ac:dyDescent="0.2">
      <c r="D302" s="25"/>
      <c r="E302" s="25"/>
      <c r="I302" s="25"/>
    </row>
    <row r="303" spans="4:9" x14ac:dyDescent="0.2">
      <c r="D303" s="25"/>
      <c r="E303" s="25"/>
      <c r="I303" s="25"/>
    </row>
    <row r="304" spans="4:9" x14ac:dyDescent="0.2">
      <c r="D304" s="25"/>
      <c r="E304" s="25"/>
      <c r="I304" s="25"/>
    </row>
    <row r="305" spans="4:9" x14ac:dyDescent="0.2">
      <c r="D305" s="25"/>
      <c r="E305" s="25"/>
      <c r="I305" s="25"/>
    </row>
    <row r="306" spans="4:9" x14ac:dyDescent="0.2">
      <c r="D306" s="25"/>
      <c r="E306" s="25"/>
      <c r="I306" s="25"/>
    </row>
    <row r="307" spans="4:9" x14ac:dyDescent="0.2">
      <c r="D307" s="25"/>
      <c r="E307" s="25"/>
      <c r="I307" s="25"/>
    </row>
    <row r="308" spans="4:9" x14ac:dyDescent="0.2">
      <c r="D308" s="25"/>
      <c r="E308" s="25"/>
      <c r="I308" s="25"/>
    </row>
    <row r="309" spans="4:9" x14ac:dyDescent="0.2">
      <c r="D309" s="25"/>
      <c r="E309" s="25"/>
      <c r="I309" s="25"/>
    </row>
    <row r="310" spans="4:9" x14ac:dyDescent="0.2">
      <c r="D310" s="25"/>
      <c r="E310" s="25"/>
      <c r="I310" s="25"/>
    </row>
    <row r="311" spans="4:9" x14ac:dyDescent="0.2">
      <c r="D311" s="25"/>
      <c r="E311" s="25"/>
      <c r="I311" s="25"/>
    </row>
    <row r="312" spans="4:9" x14ac:dyDescent="0.2">
      <c r="D312" s="25"/>
      <c r="E312" s="25"/>
      <c r="I312" s="25"/>
    </row>
    <row r="313" spans="4:9" x14ac:dyDescent="0.2">
      <c r="D313" s="25"/>
      <c r="E313" s="25"/>
      <c r="I313" s="25"/>
    </row>
    <row r="314" spans="4:9" x14ac:dyDescent="0.2">
      <c r="D314" s="25"/>
      <c r="E314" s="25"/>
      <c r="I314" s="25"/>
    </row>
    <row r="315" spans="4:9" x14ac:dyDescent="0.2">
      <c r="D315" s="25"/>
      <c r="E315" s="25"/>
      <c r="I315" s="25"/>
    </row>
    <row r="316" spans="4:9" x14ac:dyDescent="0.2">
      <c r="D316" s="25"/>
      <c r="E316" s="25"/>
      <c r="I316" s="25"/>
    </row>
    <row r="317" spans="4:9" x14ac:dyDescent="0.2">
      <c r="D317" s="25"/>
      <c r="E317" s="25"/>
      <c r="I317" s="25"/>
    </row>
    <row r="318" spans="4:9" x14ac:dyDescent="0.2">
      <c r="D318" s="25"/>
      <c r="E318" s="25"/>
      <c r="I318" s="25"/>
    </row>
    <row r="319" spans="4:9" x14ac:dyDescent="0.2">
      <c r="D319" s="25"/>
      <c r="E319" s="25"/>
      <c r="I319" s="25"/>
    </row>
    <row r="320" spans="4:9" x14ac:dyDescent="0.2">
      <c r="D320" s="25"/>
      <c r="E320" s="25"/>
      <c r="I320" s="25"/>
    </row>
    <row r="321" spans="4:9" x14ac:dyDescent="0.2">
      <c r="D321" s="25"/>
      <c r="E321" s="25"/>
      <c r="I321" s="25"/>
    </row>
    <row r="322" spans="4:9" x14ac:dyDescent="0.2">
      <c r="D322" s="25"/>
      <c r="E322" s="25"/>
      <c r="I322" s="25"/>
    </row>
    <row r="323" spans="4:9" x14ac:dyDescent="0.2">
      <c r="D323" s="25"/>
      <c r="E323" s="25"/>
      <c r="I323" s="25"/>
    </row>
    <row r="324" spans="4:9" x14ac:dyDescent="0.2">
      <c r="D324" s="25"/>
      <c r="E324" s="25"/>
      <c r="I324" s="25"/>
    </row>
    <row r="325" spans="4:9" x14ac:dyDescent="0.2">
      <c r="D325" s="25"/>
      <c r="E325" s="25"/>
      <c r="I325" s="25"/>
    </row>
    <row r="326" spans="4:9" x14ac:dyDescent="0.2">
      <c r="D326" s="25"/>
      <c r="E326" s="25"/>
      <c r="I326" s="25"/>
    </row>
    <row r="327" spans="4:9" x14ac:dyDescent="0.2">
      <c r="D327" s="25"/>
      <c r="E327" s="25"/>
      <c r="I327" s="25"/>
    </row>
    <row r="328" spans="4:9" x14ac:dyDescent="0.2">
      <c r="D328" s="25"/>
      <c r="E328" s="25"/>
      <c r="I328" s="25"/>
    </row>
    <row r="329" spans="4:9" x14ac:dyDescent="0.2">
      <c r="D329" s="25"/>
      <c r="E329" s="25"/>
      <c r="I329" s="25"/>
    </row>
    <row r="330" spans="4:9" x14ac:dyDescent="0.2">
      <c r="D330" s="25"/>
      <c r="E330" s="25"/>
      <c r="I330" s="25"/>
    </row>
    <row r="331" spans="4:9" x14ac:dyDescent="0.2">
      <c r="D331" s="25"/>
      <c r="E331" s="25"/>
      <c r="I331" s="25"/>
    </row>
    <row r="332" spans="4:9" x14ac:dyDescent="0.2">
      <c r="D332" s="25"/>
      <c r="E332" s="25"/>
      <c r="I332" s="25"/>
    </row>
    <row r="333" spans="4:9" x14ac:dyDescent="0.2">
      <c r="D333" s="25"/>
      <c r="E333" s="25"/>
      <c r="I333" s="25"/>
    </row>
    <row r="334" spans="4:9" x14ac:dyDescent="0.2">
      <c r="D334" s="25"/>
      <c r="E334" s="25"/>
      <c r="I334" s="25"/>
    </row>
    <row r="335" spans="4:9" x14ac:dyDescent="0.2">
      <c r="D335" s="25"/>
      <c r="E335" s="25"/>
      <c r="I335" s="25"/>
    </row>
    <row r="336" spans="4:9" x14ac:dyDescent="0.2">
      <c r="D336" s="25"/>
      <c r="E336" s="25"/>
      <c r="I336" s="25"/>
    </row>
    <row r="337" spans="4:9" x14ac:dyDescent="0.2">
      <c r="D337" s="25"/>
      <c r="E337" s="25"/>
      <c r="I337" s="25"/>
    </row>
    <row r="338" spans="4:9" x14ac:dyDescent="0.2">
      <c r="D338" s="25"/>
      <c r="E338" s="25"/>
      <c r="I338" s="25"/>
    </row>
    <row r="339" spans="4:9" x14ac:dyDescent="0.2">
      <c r="D339" s="25"/>
      <c r="E339" s="25"/>
      <c r="I339" s="25"/>
    </row>
    <row r="340" spans="4:9" x14ac:dyDescent="0.2">
      <c r="D340" s="25"/>
      <c r="E340" s="25"/>
      <c r="I340" s="25"/>
    </row>
    <row r="341" spans="4:9" x14ac:dyDescent="0.2">
      <c r="D341" s="25"/>
      <c r="E341" s="25"/>
      <c r="I341" s="25"/>
    </row>
    <row r="342" spans="4:9" x14ac:dyDescent="0.2">
      <c r="D342" s="25"/>
      <c r="E342" s="25"/>
      <c r="I342" s="25"/>
    </row>
    <row r="343" spans="4:9" x14ac:dyDescent="0.2">
      <c r="D343" s="25"/>
      <c r="E343" s="25"/>
      <c r="I343" s="25"/>
    </row>
    <row r="344" spans="4:9" x14ac:dyDescent="0.2">
      <c r="D344" s="25"/>
      <c r="E344" s="25"/>
      <c r="I344" s="25"/>
    </row>
    <row r="345" spans="4:9" x14ac:dyDescent="0.2">
      <c r="D345" s="25"/>
      <c r="E345" s="25"/>
      <c r="I345" s="25"/>
    </row>
    <row r="346" spans="4:9" x14ac:dyDescent="0.2">
      <c r="D346" s="25"/>
      <c r="E346" s="25"/>
      <c r="I346" s="25"/>
    </row>
    <row r="347" spans="4:9" x14ac:dyDescent="0.2">
      <c r="D347" s="25"/>
      <c r="E347" s="25"/>
      <c r="I347" s="25"/>
    </row>
    <row r="348" spans="4:9" x14ac:dyDescent="0.2">
      <c r="D348" s="25"/>
      <c r="E348" s="25"/>
      <c r="I348" s="25"/>
    </row>
    <row r="349" spans="4:9" x14ac:dyDescent="0.2">
      <c r="D349" s="25"/>
      <c r="E349" s="25"/>
      <c r="I349" s="25"/>
    </row>
    <row r="350" spans="4:9" x14ac:dyDescent="0.2">
      <c r="D350" s="25"/>
      <c r="E350" s="25"/>
      <c r="I350" s="25"/>
    </row>
    <row r="351" spans="4:9" x14ac:dyDescent="0.2">
      <c r="D351" s="25"/>
      <c r="E351" s="25"/>
      <c r="I351" s="25"/>
    </row>
    <row r="352" spans="4:9" x14ac:dyDescent="0.2">
      <c r="D352" s="25"/>
      <c r="E352" s="25"/>
      <c r="I352" s="25"/>
    </row>
    <row r="353" spans="4:9" x14ac:dyDescent="0.2">
      <c r="D353" s="25"/>
      <c r="E353" s="25"/>
      <c r="I353" s="25"/>
    </row>
    <row r="354" spans="4:9" x14ac:dyDescent="0.2">
      <c r="D354" s="25"/>
      <c r="E354" s="25"/>
      <c r="I354" s="25"/>
    </row>
    <row r="355" spans="4:9" x14ac:dyDescent="0.2">
      <c r="D355" s="25"/>
      <c r="E355" s="25"/>
      <c r="I355" s="25"/>
    </row>
    <row r="356" spans="4:9" x14ac:dyDescent="0.2">
      <c r="D356" s="25"/>
      <c r="E356" s="25"/>
      <c r="I356" s="25"/>
    </row>
    <row r="357" spans="4:9" x14ac:dyDescent="0.2">
      <c r="D357" s="25"/>
      <c r="E357" s="25"/>
      <c r="I357" s="25"/>
    </row>
    <row r="358" spans="4:9" x14ac:dyDescent="0.2">
      <c r="D358" s="25"/>
      <c r="E358" s="25"/>
      <c r="I358" s="25"/>
    </row>
    <row r="359" spans="4:9" x14ac:dyDescent="0.2">
      <c r="D359" s="25"/>
      <c r="E359" s="25"/>
      <c r="I359" s="25"/>
    </row>
    <row r="360" spans="4:9" x14ac:dyDescent="0.2">
      <c r="D360" s="25"/>
      <c r="E360" s="25"/>
      <c r="I360" s="25"/>
    </row>
    <row r="361" spans="4:9" x14ac:dyDescent="0.2">
      <c r="D361" s="25"/>
      <c r="E361" s="25"/>
      <c r="I361" s="25"/>
    </row>
    <row r="362" spans="4:9" x14ac:dyDescent="0.2">
      <c r="D362" s="25"/>
      <c r="E362" s="25"/>
      <c r="I362" s="25"/>
    </row>
    <row r="363" spans="4:9" x14ac:dyDescent="0.2">
      <c r="D363" s="25"/>
      <c r="E363" s="25"/>
      <c r="I363" s="25"/>
    </row>
    <row r="364" spans="4:9" x14ac:dyDescent="0.2">
      <c r="D364" s="25"/>
      <c r="E364" s="25"/>
      <c r="I364" s="25"/>
    </row>
    <row r="365" spans="4:9" x14ac:dyDescent="0.2">
      <c r="D365" s="25"/>
      <c r="E365" s="25"/>
      <c r="I365" s="25"/>
    </row>
    <row r="366" spans="4:9" x14ac:dyDescent="0.2">
      <c r="D366" s="25"/>
      <c r="E366" s="25"/>
      <c r="I366" s="25"/>
    </row>
    <row r="367" spans="4:9" x14ac:dyDescent="0.2">
      <c r="D367" s="25"/>
      <c r="E367" s="25"/>
      <c r="I367" s="25"/>
    </row>
    <row r="368" spans="4:9" x14ac:dyDescent="0.2">
      <c r="D368" s="25"/>
      <c r="E368" s="25"/>
      <c r="I368" s="25"/>
    </row>
    <row r="369" spans="4:9" x14ac:dyDescent="0.2">
      <c r="D369" s="25"/>
      <c r="E369" s="25"/>
      <c r="I369" s="25"/>
    </row>
    <row r="370" spans="4:9" x14ac:dyDescent="0.2">
      <c r="D370" s="25"/>
      <c r="E370" s="25"/>
      <c r="I370" s="25"/>
    </row>
    <row r="371" spans="4:9" x14ac:dyDescent="0.2">
      <c r="D371" s="25"/>
      <c r="E371" s="25"/>
      <c r="I371" s="25"/>
    </row>
    <row r="372" spans="4:9" x14ac:dyDescent="0.2">
      <c r="D372" s="25"/>
      <c r="E372" s="25"/>
      <c r="I372" s="25"/>
    </row>
    <row r="373" spans="4:9" x14ac:dyDescent="0.2">
      <c r="D373" s="25"/>
      <c r="E373" s="25"/>
      <c r="I373" s="25"/>
    </row>
    <row r="374" spans="4:9" x14ac:dyDescent="0.2">
      <c r="D374" s="25"/>
      <c r="E374" s="25"/>
      <c r="I374" s="25"/>
    </row>
    <row r="375" spans="4:9" x14ac:dyDescent="0.2">
      <c r="D375" s="25"/>
      <c r="E375" s="25"/>
      <c r="I375" s="25"/>
    </row>
    <row r="376" spans="4:9" x14ac:dyDescent="0.2">
      <c r="D376" s="25"/>
      <c r="E376" s="25"/>
      <c r="I376" s="25"/>
    </row>
    <row r="377" spans="4:9" x14ac:dyDescent="0.2">
      <c r="D377" s="25"/>
      <c r="E377" s="25"/>
      <c r="I377" s="25"/>
    </row>
    <row r="378" spans="4:9" x14ac:dyDescent="0.2">
      <c r="D378" s="25"/>
      <c r="E378" s="25"/>
      <c r="I378" s="25"/>
    </row>
    <row r="379" spans="4:9" x14ac:dyDescent="0.2">
      <c r="D379" s="25"/>
      <c r="E379" s="25"/>
      <c r="I379" s="25"/>
    </row>
    <row r="380" spans="4:9" x14ac:dyDescent="0.2">
      <c r="D380" s="25"/>
      <c r="E380" s="25"/>
      <c r="I380" s="25"/>
    </row>
    <row r="381" spans="4:9" x14ac:dyDescent="0.2">
      <c r="D381" s="25"/>
      <c r="E381" s="25"/>
      <c r="I381" s="25"/>
    </row>
    <row r="382" spans="4:9" x14ac:dyDescent="0.2">
      <c r="D382" s="25"/>
      <c r="E382" s="25"/>
      <c r="I382" s="25"/>
    </row>
    <row r="383" spans="4:9" x14ac:dyDescent="0.2">
      <c r="D383" s="25"/>
      <c r="E383" s="25"/>
      <c r="I383" s="25"/>
    </row>
    <row r="384" spans="4:9" x14ac:dyDescent="0.2">
      <c r="D384" s="25"/>
      <c r="E384" s="25"/>
      <c r="I384" s="25"/>
    </row>
    <row r="385" spans="4:9" x14ac:dyDescent="0.2">
      <c r="D385" s="25"/>
      <c r="E385" s="25"/>
      <c r="I385" s="25"/>
    </row>
    <row r="386" spans="4:9" x14ac:dyDescent="0.2">
      <c r="D386" s="25"/>
      <c r="E386" s="25"/>
      <c r="I386" s="25"/>
    </row>
    <row r="387" spans="4:9" x14ac:dyDescent="0.2">
      <c r="D387" s="25"/>
      <c r="E387" s="25"/>
      <c r="I387" s="25"/>
    </row>
    <row r="388" spans="4:9" x14ac:dyDescent="0.2">
      <c r="D388" s="25"/>
      <c r="E388" s="25"/>
      <c r="I388" s="25"/>
    </row>
    <row r="389" spans="4:9" x14ac:dyDescent="0.2">
      <c r="D389" s="25"/>
      <c r="E389" s="25"/>
      <c r="I389" s="25"/>
    </row>
    <row r="390" spans="4:9" x14ac:dyDescent="0.2">
      <c r="D390" s="25"/>
      <c r="E390" s="25"/>
      <c r="I390" s="25"/>
    </row>
    <row r="391" spans="4:9" x14ac:dyDescent="0.2">
      <c r="D391" s="25"/>
      <c r="E391" s="25"/>
      <c r="I391" s="25"/>
    </row>
    <row r="392" spans="4:9" x14ac:dyDescent="0.2">
      <c r="D392" s="25"/>
      <c r="E392" s="25"/>
      <c r="I392" s="25"/>
    </row>
    <row r="393" spans="4:9" x14ac:dyDescent="0.2">
      <c r="D393" s="25"/>
      <c r="E393" s="25"/>
      <c r="I393" s="25"/>
    </row>
    <row r="394" spans="4:9" x14ac:dyDescent="0.2">
      <c r="D394" s="25"/>
      <c r="E394" s="25"/>
      <c r="I394" s="25"/>
    </row>
    <row r="395" spans="4:9" x14ac:dyDescent="0.2">
      <c r="D395" s="25"/>
      <c r="E395" s="25"/>
      <c r="I395" s="25"/>
    </row>
    <row r="396" spans="4:9" x14ac:dyDescent="0.2">
      <c r="D396" s="25"/>
      <c r="E396" s="25"/>
      <c r="I396" s="25"/>
    </row>
    <row r="397" spans="4:9" x14ac:dyDescent="0.2">
      <c r="D397" s="25"/>
      <c r="E397" s="25"/>
      <c r="I397" s="25"/>
    </row>
    <row r="398" spans="4:9" x14ac:dyDescent="0.2">
      <c r="D398" s="25"/>
      <c r="E398" s="25"/>
      <c r="I398" s="25"/>
    </row>
    <row r="399" spans="4:9" x14ac:dyDescent="0.2">
      <c r="D399" s="25"/>
      <c r="E399" s="25"/>
      <c r="I399" s="25"/>
    </row>
    <row r="400" spans="4:9" x14ac:dyDescent="0.2">
      <c r="D400" s="25"/>
      <c r="E400" s="25"/>
      <c r="I400" s="25"/>
    </row>
    <row r="401" spans="4:9" x14ac:dyDescent="0.2">
      <c r="D401" s="25"/>
      <c r="E401" s="25"/>
      <c r="I401" s="25"/>
    </row>
    <row r="402" spans="4:9" x14ac:dyDescent="0.2">
      <c r="D402" s="25"/>
      <c r="E402" s="25"/>
      <c r="I402" s="25"/>
    </row>
    <row r="403" spans="4:9" x14ac:dyDescent="0.2">
      <c r="D403" s="25"/>
      <c r="E403" s="25"/>
      <c r="I403" s="25"/>
    </row>
    <row r="404" spans="4:9" x14ac:dyDescent="0.2">
      <c r="D404" s="25"/>
      <c r="E404" s="25"/>
      <c r="I404" s="25"/>
    </row>
    <row r="405" spans="4:9" x14ac:dyDescent="0.2">
      <c r="D405" s="25"/>
      <c r="E405" s="25"/>
      <c r="I405" s="25"/>
    </row>
    <row r="406" spans="4:9" x14ac:dyDescent="0.2">
      <c r="D406" s="25"/>
      <c r="E406" s="25"/>
      <c r="I406" s="25"/>
    </row>
    <row r="407" spans="4:9" x14ac:dyDescent="0.2">
      <c r="D407" s="25"/>
      <c r="E407" s="25"/>
      <c r="I407" s="25"/>
    </row>
    <row r="408" spans="4:9" x14ac:dyDescent="0.2">
      <c r="D408" s="25"/>
      <c r="E408" s="25"/>
      <c r="I408" s="25"/>
    </row>
    <row r="409" spans="4:9" x14ac:dyDescent="0.2">
      <c r="D409" s="25"/>
      <c r="E409" s="25"/>
      <c r="I409" s="25"/>
    </row>
    <row r="410" spans="4:9" x14ac:dyDescent="0.2">
      <c r="D410" s="25"/>
      <c r="E410" s="25"/>
      <c r="I410" s="25"/>
    </row>
    <row r="411" spans="4:9" x14ac:dyDescent="0.2">
      <c r="D411" s="25"/>
      <c r="E411" s="25"/>
      <c r="I411" s="25"/>
    </row>
    <row r="412" spans="4:9" x14ac:dyDescent="0.2">
      <c r="D412" s="25"/>
      <c r="E412" s="25"/>
      <c r="I412" s="25"/>
    </row>
    <row r="413" spans="4:9" x14ac:dyDescent="0.2">
      <c r="D413" s="25"/>
      <c r="E413" s="25"/>
      <c r="I413" s="25"/>
    </row>
    <row r="414" spans="4:9" x14ac:dyDescent="0.2">
      <c r="D414" s="25"/>
      <c r="E414" s="25"/>
      <c r="I414" s="25"/>
    </row>
    <row r="415" spans="4:9" x14ac:dyDescent="0.2">
      <c r="D415" s="25"/>
      <c r="E415" s="25"/>
      <c r="I415" s="25"/>
    </row>
    <row r="416" spans="4:9" x14ac:dyDescent="0.2">
      <c r="D416" s="25"/>
      <c r="E416" s="25"/>
      <c r="I416" s="25"/>
    </row>
    <row r="417" spans="4:9" x14ac:dyDescent="0.2">
      <c r="D417" s="25"/>
      <c r="E417" s="25"/>
      <c r="I417" s="25"/>
    </row>
    <row r="418" spans="4:9" x14ac:dyDescent="0.2">
      <c r="D418" s="25"/>
      <c r="E418" s="25"/>
      <c r="I418" s="25"/>
    </row>
    <row r="419" spans="4:9" x14ac:dyDescent="0.2">
      <c r="D419" s="25"/>
      <c r="E419" s="25"/>
      <c r="I419" s="25"/>
    </row>
    <row r="420" spans="4:9" x14ac:dyDescent="0.2">
      <c r="D420" s="25"/>
      <c r="E420" s="25"/>
      <c r="I420" s="25"/>
    </row>
    <row r="421" spans="4:9" x14ac:dyDescent="0.2">
      <c r="D421" s="25"/>
      <c r="E421" s="25"/>
      <c r="I421" s="25"/>
    </row>
    <row r="422" spans="4:9" x14ac:dyDescent="0.2">
      <c r="D422" s="25"/>
      <c r="E422" s="25"/>
      <c r="I422" s="25"/>
    </row>
    <row r="423" spans="4:9" x14ac:dyDescent="0.2">
      <c r="D423" s="25"/>
      <c r="E423" s="25"/>
      <c r="I423" s="25"/>
    </row>
    <row r="424" spans="4:9" x14ac:dyDescent="0.2">
      <c r="D424" s="25"/>
      <c r="E424" s="25"/>
      <c r="I424" s="25"/>
    </row>
    <row r="425" spans="4:9" x14ac:dyDescent="0.2">
      <c r="D425" s="25"/>
      <c r="E425" s="25"/>
      <c r="I425" s="25"/>
    </row>
    <row r="426" spans="4:9" x14ac:dyDescent="0.2">
      <c r="D426" s="25"/>
      <c r="E426" s="25"/>
      <c r="I426" s="25"/>
    </row>
    <row r="427" spans="4:9" x14ac:dyDescent="0.2">
      <c r="D427" s="25"/>
      <c r="E427" s="25"/>
      <c r="I427" s="25"/>
    </row>
    <row r="428" spans="4:9" x14ac:dyDescent="0.2">
      <c r="D428" s="25"/>
      <c r="E428" s="25"/>
      <c r="I428" s="25"/>
    </row>
    <row r="429" spans="4:9" x14ac:dyDescent="0.2">
      <c r="D429" s="25"/>
      <c r="E429" s="25"/>
      <c r="I429" s="25"/>
    </row>
    <row r="430" spans="4:9" x14ac:dyDescent="0.2">
      <c r="D430" s="25"/>
      <c r="E430" s="25"/>
      <c r="I430" s="25"/>
    </row>
    <row r="431" spans="4:9" x14ac:dyDescent="0.2">
      <c r="D431" s="25"/>
      <c r="E431" s="25"/>
      <c r="I431" s="25"/>
    </row>
    <row r="432" spans="4:9" x14ac:dyDescent="0.2">
      <c r="D432" s="25"/>
      <c r="E432" s="25"/>
      <c r="I432" s="25"/>
    </row>
    <row r="433" spans="4:9" x14ac:dyDescent="0.2">
      <c r="D433" s="25"/>
      <c r="E433" s="25"/>
      <c r="I433" s="25"/>
    </row>
    <row r="434" spans="4:9" x14ac:dyDescent="0.2">
      <c r="D434" s="25"/>
      <c r="E434" s="25"/>
      <c r="I434" s="25"/>
    </row>
    <row r="435" spans="4:9" x14ac:dyDescent="0.2">
      <c r="D435" s="25"/>
      <c r="E435" s="25"/>
      <c r="I435" s="25"/>
    </row>
    <row r="436" spans="4:9" x14ac:dyDescent="0.2">
      <c r="D436" s="25"/>
      <c r="E436" s="25"/>
      <c r="I436" s="25"/>
    </row>
    <row r="437" spans="4:9" x14ac:dyDescent="0.2">
      <c r="D437" s="25"/>
      <c r="E437" s="25"/>
      <c r="I437" s="25"/>
    </row>
    <row r="438" spans="4:9" x14ac:dyDescent="0.2">
      <c r="D438" s="25"/>
      <c r="E438" s="25"/>
      <c r="I438" s="25"/>
    </row>
    <row r="439" spans="4:9" x14ac:dyDescent="0.2">
      <c r="D439" s="25"/>
      <c r="E439" s="25"/>
      <c r="I439" s="25"/>
    </row>
    <row r="440" spans="4:9" x14ac:dyDescent="0.2">
      <c r="D440" s="25"/>
      <c r="E440" s="25"/>
      <c r="I440" s="25"/>
    </row>
    <row r="441" spans="4:9" x14ac:dyDescent="0.2">
      <c r="D441" s="25"/>
      <c r="E441" s="25"/>
      <c r="I441" s="25"/>
    </row>
    <row r="442" spans="4:9" x14ac:dyDescent="0.2">
      <c r="D442" s="25"/>
      <c r="E442" s="25"/>
      <c r="I442" s="25"/>
    </row>
    <row r="443" spans="4:9" x14ac:dyDescent="0.2">
      <c r="D443" s="25"/>
      <c r="E443" s="25"/>
      <c r="I443" s="25"/>
    </row>
    <row r="444" spans="4:9" x14ac:dyDescent="0.2">
      <c r="D444" s="25"/>
      <c r="E444" s="25"/>
      <c r="I444" s="25"/>
    </row>
    <row r="445" spans="4:9" x14ac:dyDescent="0.2">
      <c r="D445" s="25"/>
      <c r="E445" s="25"/>
      <c r="I445" s="25"/>
    </row>
    <row r="446" spans="4:9" x14ac:dyDescent="0.2">
      <c r="D446" s="25"/>
      <c r="E446" s="25"/>
      <c r="I446" s="25"/>
    </row>
    <row r="447" spans="4:9" x14ac:dyDescent="0.2">
      <c r="D447" s="25"/>
      <c r="E447" s="25"/>
      <c r="I447" s="25"/>
    </row>
    <row r="448" spans="4:9" x14ac:dyDescent="0.2">
      <c r="D448" s="25"/>
      <c r="E448" s="25"/>
      <c r="I448" s="25"/>
    </row>
    <row r="449" spans="4:9" x14ac:dyDescent="0.2">
      <c r="D449" s="25"/>
      <c r="E449" s="25"/>
      <c r="I449" s="25"/>
    </row>
    <row r="450" spans="4:9" x14ac:dyDescent="0.2">
      <c r="D450" s="25"/>
      <c r="E450" s="25"/>
      <c r="I450" s="25"/>
    </row>
    <row r="451" spans="4:9" x14ac:dyDescent="0.2">
      <c r="D451" s="25"/>
      <c r="E451" s="25"/>
      <c r="I451" s="25"/>
    </row>
    <row r="452" spans="4:9" x14ac:dyDescent="0.2">
      <c r="D452" s="25"/>
      <c r="E452" s="25"/>
      <c r="I452" s="25"/>
    </row>
    <row r="453" spans="4:9" x14ac:dyDescent="0.2">
      <c r="D453" s="25"/>
      <c r="E453" s="25"/>
      <c r="I453" s="25"/>
    </row>
    <row r="454" spans="4:9" x14ac:dyDescent="0.2">
      <c r="D454" s="25"/>
      <c r="E454" s="25"/>
      <c r="I454" s="25"/>
    </row>
    <row r="455" spans="4:9" x14ac:dyDescent="0.2">
      <c r="D455" s="25"/>
      <c r="E455" s="25"/>
      <c r="I455" s="25"/>
    </row>
    <row r="456" spans="4:9" x14ac:dyDescent="0.2">
      <c r="D456" s="25"/>
      <c r="E456" s="25"/>
      <c r="I456" s="25"/>
    </row>
    <row r="457" spans="4:9" x14ac:dyDescent="0.2">
      <c r="D457" s="25"/>
      <c r="E457" s="25"/>
      <c r="I457" s="25"/>
    </row>
    <row r="458" spans="4:9" x14ac:dyDescent="0.2">
      <c r="D458" s="25"/>
      <c r="E458" s="25"/>
      <c r="I458" s="25"/>
    </row>
    <row r="459" spans="4:9" x14ac:dyDescent="0.2">
      <c r="D459" s="25"/>
      <c r="E459" s="25"/>
      <c r="I459" s="25"/>
    </row>
    <row r="460" spans="4:9" x14ac:dyDescent="0.2">
      <c r="D460" s="25"/>
      <c r="E460" s="25"/>
      <c r="I460" s="25"/>
    </row>
    <row r="461" spans="4:9" x14ac:dyDescent="0.2">
      <c r="D461" s="25"/>
      <c r="E461" s="25"/>
      <c r="I461" s="25"/>
    </row>
    <row r="462" spans="4:9" x14ac:dyDescent="0.2">
      <c r="D462" s="25"/>
      <c r="E462" s="25"/>
      <c r="I462" s="25"/>
    </row>
    <row r="463" spans="4:9" x14ac:dyDescent="0.2">
      <c r="D463" s="25"/>
      <c r="E463" s="25"/>
      <c r="I463" s="25"/>
    </row>
    <row r="464" spans="4:9" x14ac:dyDescent="0.2">
      <c r="D464" s="25"/>
      <c r="E464" s="25"/>
      <c r="I464" s="25"/>
    </row>
    <row r="465" spans="4:9" x14ac:dyDescent="0.2">
      <c r="D465" s="25"/>
      <c r="E465" s="25"/>
      <c r="I465" s="25"/>
    </row>
    <row r="466" spans="4:9" x14ac:dyDescent="0.2">
      <c r="D466" s="25"/>
      <c r="E466" s="25"/>
      <c r="I466" s="25"/>
    </row>
    <row r="467" spans="4:9" x14ac:dyDescent="0.2">
      <c r="D467" s="25"/>
      <c r="E467" s="25"/>
      <c r="I467" s="25"/>
    </row>
    <row r="468" spans="4:9" x14ac:dyDescent="0.2">
      <c r="D468" s="25"/>
      <c r="E468" s="25"/>
      <c r="I468" s="25"/>
    </row>
    <row r="469" spans="4:9" x14ac:dyDescent="0.2">
      <c r="D469" s="25"/>
      <c r="E469" s="25"/>
      <c r="I469" s="25"/>
    </row>
    <row r="470" spans="4:9" x14ac:dyDescent="0.2">
      <c r="D470" s="25"/>
      <c r="E470" s="25"/>
      <c r="I470" s="25"/>
    </row>
    <row r="471" spans="4:9" x14ac:dyDescent="0.2">
      <c r="D471" s="25"/>
      <c r="E471" s="25"/>
      <c r="I471" s="25"/>
    </row>
    <row r="472" spans="4:9" x14ac:dyDescent="0.2">
      <c r="D472" s="25"/>
      <c r="E472" s="25"/>
      <c r="I472" s="25"/>
    </row>
    <row r="473" spans="4:9" x14ac:dyDescent="0.2">
      <c r="D473" s="25"/>
      <c r="E473" s="25"/>
      <c r="I473" s="25"/>
    </row>
    <row r="474" spans="4:9" x14ac:dyDescent="0.2">
      <c r="D474" s="25"/>
      <c r="E474" s="25"/>
      <c r="I474" s="25"/>
    </row>
    <row r="475" spans="4:9" x14ac:dyDescent="0.2">
      <c r="D475" s="25"/>
      <c r="E475" s="25"/>
      <c r="I475" s="25"/>
    </row>
    <row r="476" spans="4:9" x14ac:dyDescent="0.2">
      <c r="D476" s="25"/>
      <c r="E476" s="25"/>
      <c r="I476" s="25"/>
    </row>
    <row r="477" spans="4:9" x14ac:dyDescent="0.2">
      <c r="D477" s="25"/>
      <c r="E477" s="25"/>
      <c r="I477" s="25"/>
    </row>
    <row r="478" spans="4:9" x14ac:dyDescent="0.2">
      <c r="D478" s="25"/>
      <c r="E478" s="25"/>
      <c r="I478" s="25"/>
    </row>
    <row r="479" spans="4:9" x14ac:dyDescent="0.2">
      <c r="D479" s="25"/>
      <c r="E479" s="25"/>
      <c r="I479" s="25"/>
    </row>
    <row r="480" spans="4:9" x14ac:dyDescent="0.2">
      <c r="D480" s="25"/>
      <c r="E480" s="25"/>
      <c r="I480" s="25"/>
    </row>
    <row r="481" spans="4:9" x14ac:dyDescent="0.2">
      <c r="D481" s="25"/>
      <c r="E481" s="25"/>
      <c r="I481" s="25"/>
    </row>
    <row r="482" spans="4:9" x14ac:dyDescent="0.2">
      <c r="D482" s="25"/>
      <c r="E482" s="25"/>
      <c r="I482" s="25"/>
    </row>
    <row r="483" spans="4:9" x14ac:dyDescent="0.2">
      <c r="D483" s="25"/>
      <c r="E483" s="25"/>
      <c r="I483" s="25"/>
    </row>
    <row r="484" spans="4:9" x14ac:dyDescent="0.2">
      <c r="D484" s="25"/>
      <c r="E484" s="25"/>
      <c r="I484" s="25"/>
    </row>
    <row r="485" spans="4:9" x14ac:dyDescent="0.2">
      <c r="D485" s="25"/>
      <c r="E485" s="25"/>
      <c r="I485" s="25"/>
    </row>
    <row r="486" spans="4:9" x14ac:dyDescent="0.2">
      <c r="D486" s="25"/>
      <c r="E486" s="25"/>
      <c r="I486" s="25"/>
    </row>
    <row r="487" spans="4:9" x14ac:dyDescent="0.2">
      <c r="D487" s="25"/>
      <c r="E487" s="25"/>
      <c r="I487" s="25"/>
    </row>
    <row r="488" spans="4:9" x14ac:dyDescent="0.2">
      <c r="D488" s="25"/>
      <c r="E488" s="25"/>
      <c r="I488" s="25"/>
    </row>
    <row r="489" spans="4:9" x14ac:dyDescent="0.2">
      <c r="D489" s="25"/>
      <c r="E489" s="25"/>
      <c r="I489" s="25"/>
    </row>
    <row r="490" spans="4:9" x14ac:dyDescent="0.2">
      <c r="D490" s="25"/>
      <c r="E490" s="25"/>
      <c r="I490" s="25"/>
    </row>
    <row r="491" spans="4:9" x14ac:dyDescent="0.2">
      <c r="D491" s="25"/>
      <c r="E491" s="25"/>
      <c r="I491" s="25"/>
    </row>
    <row r="492" spans="4:9" x14ac:dyDescent="0.2">
      <c r="D492" s="25"/>
      <c r="E492" s="25"/>
      <c r="I492" s="25"/>
    </row>
    <row r="493" spans="4:9" x14ac:dyDescent="0.2">
      <c r="D493" s="25"/>
      <c r="E493" s="25"/>
      <c r="I493" s="25"/>
    </row>
    <row r="494" spans="4:9" x14ac:dyDescent="0.2">
      <c r="D494" s="25"/>
      <c r="E494" s="25"/>
      <c r="I494" s="25"/>
    </row>
    <row r="495" spans="4:9" x14ac:dyDescent="0.2">
      <c r="D495" s="25"/>
      <c r="E495" s="25"/>
      <c r="I495" s="25"/>
    </row>
    <row r="496" spans="4:9" x14ac:dyDescent="0.2">
      <c r="D496" s="25"/>
      <c r="E496" s="25"/>
      <c r="I496" s="25"/>
    </row>
    <row r="497" spans="4:9" x14ac:dyDescent="0.2">
      <c r="D497" s="25"/>
      <c r="E497" s="25"/>
      <c r="I497" s="25"/>
    </row>
    <row r="498" spans="4:9" x14ac:dyDescent="0.2">
      <c r="D498" s="25"/>
      <c r="E498" s="25"/>
      <c r="I498" s="25"/>
    </row>
    <row r="499" spans="4:9" x14ac:dyDescent="0.2">
      <c r="D499" s="25"/>
      <c r="E499" s="25"/>
      <c r="I499" s="25"/>
    </row>
    <row r="500" spans="4:9" x14ac:dyDescent="0.2">
      <c r="D500" s="25"/>
      <c r="E500" s="25"/>
      <c r="I500" s="25"/>
    </row>
    <row r="501" spans="4:9" x14ac:dyDescent="0.2">
      <c r="D501" s="25"/>
      <c r="E501" s="25"/>
      <c r="I501" s="25"/>
    </row>
    <row r="502" spans="4:9" x14ac:dyDescent="0.2">
      <c r="D502" s="25"/>
      <c r="E502" s="25"/>
      <c r="I502" s="25"/>
    </row>
    <row r="503" spans="4:9" x14ac:dyDescent="0.2">
      <c r="D503" s="25"/>
      <c r="E503" s="25"/>
      <c r="I503" s="25"/>
    </row>
    <row r="504" spans="4:9" x14ac:dyDescent="0.2">
      <c r="D504" s="25"/>
      <c r="E504" s="25"/>
      <c r="I504" s="25"/>
    </row>
    <row r="505" spans="4:9" x14ac:dyDescent="0.2">
      <c r="D505" s="25"/>
      <c r="E505" s="25"/>
      <c r="I505" s="25"/>
    </row>
    <row r="506" spans="4:9" x14ac:dyDescent="0.2">
      <c r="D506" s="25"/>
      <c r="E506" s="25"/>
      <c r="I506" s="25"/>
    </row>
    <row r="507" spans="4:9" x14ac:dyDescent="0.2">
      <c r="D507" s="25"/>
      <c r="E507" s="25"/>
      <c r="I507" s="25"/>
    </row>
    <row r="508" spans="4:9" x14ac:dyDescent="0.2">
      <c r="D508" s="25"/>
      <c r="E508" s="25"/>
      <c r="I508" s="25"/>
    </row>
    <row r="509" spans="4:9" x14ac:dyDescent="0.2">
      <c r="D509" s="25"/>
      <c r="E509" s="25"/>
      <c r="I509" s="25"/>
    </row>
    <row r="510" spans="4:9" x14ac:dyDescent="0.2">
      <c r="D510" s="25"/>
      <c r="E510" s="25"/>
      <c r="I510" s="25"/>
    </row>
    <row r="511" spans="4:9" x14ac:dyDescent="0.2">
      <c r="D511" s="25"/>
      <c r="E511" s="25"/>
      <c r="I511" s="25"/>
    </row>
    <row r="512" spans="4:9" x14ac:dyDescent="0.2">
      <c r="D512" s="25"/>
      <c r="E512" s="25"/>
      <c r="I512" s="25"/>
    </row>
    <row r="513" spans="4:9" x14ac:dyDescent="0.2">
      <c r="D513" s="25"/>
      <c r="E513" s="25"/>
      <c r="I513" s="25"/>
    </row>
    <row r="514" spans="4:9" x14ac:dyDescent="0.2">
      <c r="D514" s="25"/>
      <c r="E514" s="25"/>
      <c r="I514" s="25"/>
    </row>
    <row r="515" spans="4:9" x14ac:dyDescent="0.2">
      <c r="D515" s="25"/>
      <c r="E515" s="25"/>
      <c r="I515" s="25"/>
    </row>
    <row r="516" spans="4:9" x14ac:dyDescent="0.2">
      <c r="D516" s="25"/>
      <c r="E516" s="25"/>
      <c r="I516" s="25"/>
    </row>
    <row r="517" spans="4:9" x14ac:dyDescent="0.2">
      <c r="D517" s="25"/>
      <c r="E517" s="25"/>
      <c r="I517" s="25"/>
    </row>
    <row r="518" spans="4:9" x14ac:dyDescent="0.2">
      <c r="D518" s="25"/>
      <c r="E518" s="25"/>
      <c r="I518" s="25"/>
    </row>
    <row r="519" spans="4:9" x14ac:dyDescent="0.2">
      <c r="D519" s="25"/>
      <c r="E519" s="25"/>
      <c r="I519" s="25"/>
    </row>
    <row r="520" spans="4:9" x14ac:dyDescent="0.2">
      <c r="D520" s="25"/>
      <c r="E520" s="25"/>
      <c r="I520" s="25"/>
    </row>
    <row r="521" spans="4:9" x14ac:dyDescent="0.2">
      <c r="D521" s="25"/>
      <c r="E521" s="25"/>
      <c r="I521" s="25"/>
    </row>
    <row r="522" spans="4:9" x14ac:dyDescent="0.2">
      <c r="D522" s="25"/>
      <c r="E522" s="25"/>
      <c r="I522" s="25"/>
    </row>
    <row r="523" spans="4:9" x14ac:dyDescent="0.2">
      <c r="D523" s="25"/>
      <c r="E523" s="25"/>
      <c r="I523" s="25"/>
    </row>
    <row r="524" spans="4:9" x14ac:dyDescent="0.2">
      <c r="D524" s="25"/>
      <c r="E524" s="25"/>
      <c r="I524" s="25"/>
    </row>
    <row r="525" spans="4:9" x14ac:dyDescent="0.2">
      <c r="D525" s="25"/>
      <c r="E525" s="25"/>
      <c r="I525" s="25"/>
    </row>
    <row r="526" spans="4:9" x14ac:dyDescent="0.2">
      <c r="D526" s="25"/>
      <c r="E526" s="25"/>
      <c r="I526" s="25"/>
    </row>
    <row r="527" spans="4:9" x14ac:dyDescent="0.2">
      <c r="D527" s="25"/>
      <c r="E527" s="25"/>
      <c r="I527" s="25"/>
    </row>
    <row r="528" spans="4:9" x14ac:dyDescent="0.2">
      <c r="D528" s="25"/>
      <c r="E528" s="25"/>
      <c r="I528" s="25"/>
    </row>
    <row r="529" spans="4:9" x14ac:dyDescent="0.2">
      <c r="D529" s="25"/>
      <c r="E529" s="25"/>
      <c r="I529" s="25"/>
    </row>
    <row r="530" spans="4:9" x14ac:dyDescent="0.2">
      <c r="D530" s="25"/>
      <c r="E530" s="25"/>
      <c r="I530" s="25"/>
    </row>
    <row r="531" spans="4:9" x14ac:dyDescent="0.2">
      <c r="D531" s="25"/>
      <c r="E531" s="25"/>
      <c r="I531" s="25"/>
    </row>
    <row r="532" spans="4:9" x14ac:dyDescent="0.2">
      <c r="D532" s="25"/>
      <c r="E532" s="25"/>
      <c r="I532" s="25"/>
    </row>
    <row r="533" spans="4:9" x14ac:dyDescent="0.2">
      <c r="D533" s="25"/>
      <c r="E533" s="25"/>
      <c r="I533" s="25"/>
    </row>
    <row r="534" spans="4:9" x14ac:dyDescent="0.2">
      <c r="D534" s="25"/>
      <c r="E534" s="25"/>
      <c r="I534" s="25"/>
    </row>
    <row r="535" spans="4:9" x14ac:dyDescent="0.2">
      <c r="D535" s="25"/>
      <c r="E535" s="25"/>
      <c r="I535" s="25"/>
    </row>
    <row r="536" spans="4:9" x14ac:dyDescent="0.2">
      <c r="D536" s="25"/>
      <c r="E536" s="25"/>
      <c r="I536" s="25"/>
    </row>
    <row r="537" spans="4:9" x14ac:dyDescent="0.2">
      <c r="D537" s="25"/>
      <c r="E537" s="25"/>
      <c r="I537" s="25"/>
    </row>
    <row r="538" spans="4:9" x14ac:dyDescent="0.2">
      <c r="D538" s="25"/>
      <c r="E538" s="25"/>
      <c r="I538" s="25"/>
    </row>
    <row r="539" spans="4:9" x14ac:dyDescent="0.2">
      <c r="D539" s="25"/>
      <c r="E539" s="25"/>
      <c r="I539" s="25"/>
    </row>
    <row r="540" spans="4:9" x14ac:dyDescent="0.2">
      <c r="D540" s="25"/>
      <c r="E540" s="25"/>
      <c r="I540" s="25"/>
    </row>
    <row r="541" spans="4:9" x14ac:dyDescent="0.2">
      <c r="D541" s="25"/>
      <c r="E541" s="25"/>
      <c r="I541" s="25"/>
    </row>
    <row r="542" spans="4:9" x14ac:dyDescent="0.2">
      <c r="D542" s="25"/>
      <c r="E542" s="25"/>
      <c r="I542" s="25"/>
    </row>
    <row r="543" spans="4:9" x14ac:dyDescent="0.2">
      <c r="D543" s="25"/>
      <c r="E543" s="25"/>
      <c r="I543" s="25"/>
    </row>
    <row r="544" spans="4:9" x14ac:dyDescent="0.2">
      <c r="D544" s="25"/>
      <c r="E544" s="25"/>
      <c r="I544" s="25"/>
    </row>
    <row r="545" spans="4:9" x14ac:dyDescent="0.2">
      <c r="D545" s="25"/>
      <c r="E545" s="25"/>
      <c r="I545" s="25"/>
    </row>
    <row r="546" spans="4:9" x14ac:dyDescent="0.2">
      <c r="D546" s="25"/>
      <c r="E546" s="25"/>
      <c r="I546" s="25"/>
    </row>
    <row r="547" spans="4:9" x14ac:dyDescent="0.2">
      <c r="D547" s="25"/>
      <c r="E547" s="25"/>
      <c r="I547" s="25"/>
    </row>
    <row r="548" spans="4:9" x14ac:dyDescent="0.2">
      <c r="D548" s="25"/>
      <c r="E548" s="25"/>
      <c r="I548" s="25"/>
    </row>
    <row r="549" spans="4:9" x14ac:dyDescent="0.2">
      <c r="D549" s="25"/>
      <c r="E549" s="25"/>
      <c r="I549" s="25"/>
    </row>
    <row r="550" spans="4:9" x14ac:dyDescent="0.2">
      <c r="D550" s="25"/>
      <c r="E550" s="25"/>
      <c r="I550" s="25"/>
    </row>
    <row r="551" spans="4:9" x14ac:dyDescent="0.2">
      <c r="D551" s="25"/>
      <c r="E551" s="25"/>
      <c r="I551" s="25"/>
    </row>
    <row r="552" spans="4:9" x14ac:dyDescent="0.2">
      <c r="D552" s="25"/>
      <c r="E552" s="25"/>
      <c r="I552" s="25"/>
    </row>
    <row r="553" spans="4:9" x14ac:dyDescent="0.2">
      <c r="D553" s="25"/>
      <c r="E553" s="25"/>
      <c r="I553" s="25"/>
    </row>
    <row r="554" spans="4:9" x14ac:dyDescent="0.2">
      <c r="D554" s="25"/>
      <c r="E554" s="25"/>
      <c r="I554" s="25"/>
    </row>
    <row r="555" spans="4:9" x14ac:dyDescent="0.2">
      <c r="D555" s="25"/>
      <c r="E555" s="25"/>
      <c r="I555" s="25"/>
    </row>
    <row r="556" spans="4:9" x14ac:dyDescent="0.2">
      <c r="D556" s="25"/>
      <c r="E556" s="25"/>
      <c r="I556" s="25"/>
    </row>
    <row r="557" spans="4:9" x14ac:dyDescent="0.2">
      <c r="D557" s="25"/>
      <c r="E557" s="25"/>
      <c r="I557" s="25"/>
    </row>
    <row r="558" spans="4:9" x14ac:dyDescent="0.2">
      <c r="D558" s="25"/>
      <c r="E558" s="25"/>
      <c r="I558" s="25"/>
    </row>
    <row r="559" spans="4:9" x14ac:dyDescent="0.2">
      <c r="D559" s="25"/>
      <c r="E559" s="25"/>
      <c r="I559" s="25"/>
    </row>
    <row r="560" spans="4:9" x14ac:dyDescent="0.2">
      <c r="D560" s="25"/>
      <c r="E560" s="25"/>
      <c r="I560" s="25"/>
    </row>
    <row r="561" spans="4:9" x14ac:dyDescent="0.2">
      <c r="D561" s="25"/>
      <c r="E561" s="25"/>
      <c r="I561" s="25"/>
    </row>
    <row r="562" spans="4:9" x14ac:dyDescent="0.2">
      <c r="D562" s="25"/>
      <c r="E562" s="25"/>
      <c r="I562" s="25"/>
    </row>
    <row r="563" spans="4:9" x14ac:dyDescent="0.2">
      <c r="D563" s="25"/>
      <c r="E563" s="25"/>
      <c r="I563" s="25"/>
    </row>
    <row r="564" spans="4:9" x14ac:dyDescent="0.2">
      <c r="D564" s="25"/>
      <c r="E564" s="25"/>
      <c r="I564" s="25"/>
    </row>
    <row r="565" spans="4:9" x14ac:dyDescent="0.2">
      <c r="D565" s="25"/>
      <c r="E565" s="25"/>
      <c r="I565" s="25"/>
    </row>
    <row r="566" spans="4:9" x14ac:dyDescent="0.2">
      <c r="D566" s="25"/>
      <c r="E566" s="25"/>
      <c r="I566" s="25"/>
    </row>
    <row r="567" spans="4:9" x14ac:dyDescent="0.2">
      <c r="D567" s="25"/>
      <c r="E567" s="25"/>
      <c r="I567" s="25"/>
    </row>
    <row r="568" spans="4:9" x14ac:dyDescent="0.2">
      <c r="D568" s="25"/>
      <c r="E568" s="25"/>
      <c r="I568" s="25"/>
    </row>
    <row r="569" spans="4:9" x14ac:dyDescent="0.2">
      <c r="D569" s="25"/>
      <c r="E569" s="25"/>
      <c r="I569" s="25"/>
    </row>
    <row r="570" spans="4:9" x14ac:dyDescent="0.2">
      <c r="D570" s="25"/>
      <c r="E570" s="25"/>
      <c r="I570" s="25"/>
    </row>
    <row r="571" spans="4:9" x14ac:dyDescent="0.2">
      <c r="D571" s="25"/>
      <c r="E571" s="25"/>
      <c r="I571" s="25"/>
    </row>
    <row r="572" spans="4:9" x14ac:dyDescent="0.2">
      <c r="D572" s="25"/>
      <c r="E572" s="25"/>
      <c r="I572" s="25"/>
    </row>
    <row r="573" spans="4:9" x14ac:dyDescent="0.2">
      <c r="D573" s="25"/>
      <c r="E573" s="25"/>
      <c r="I573" s="25"/>
    </row>
    <row r="574" spans="4:9" x14ac:dyDescent="0.2">
      <c r="D574" s="25"/>
      <c r="E574" s="25"/>
      <c r="I574" s="25"/>
    </row>
    <row r="575" spans="4:9" x14ac:dyDescent="0.2">
      <c r="D575" s="25"/>
      <c r="E575" s="25"/>
      <c r="I575" s="25"/>
    </row>
    <row r="576" spans="4:9" x14ac:dyDescent="0.2">
      <c r="D576" s="25"/>
      <c r="E576" s="25"/>
      <c r="I576" s="25"/>
    </row>
    <row r="577" spans="4:9" x14ac:dyDescent="0.2">
      <c r="D577" s="25"/>
      <c r="E577" s="25"/>
      <c r="I577" s="25"/>
    </row>
    <row r="578" spans="4:9" x14ac:dyDescent="0.2">
      <c r="D578" s="25"/>
      <c r="E578" s="25"/>
      <c r="I578" s="25"/>
    </row>
    <row r="579" spans="4:9" x14ac:dyDescent="0.2">
      <c r="D579" s="25"/>
      <c r="E579" s="25"/>
      <c r="I579" s="25"/>
    </row>
    <row r="580" spans="4:9" x14ac:dyDescent="0.2">
      <c r="D580" s="25"/>
      <c r="E580" s="25"/>
      <c r="I580" s="25"/>
    </row>
    <row r="581" spans="4:9" x14ac:dyDescent="0.2">
      <c r="D581" s="25"/>
      <c r="E581" s="25"/>
      <c r="I581" s="25"/>
    </row>
    <row r="582" spans="4:9" x14ac:dyDescent="0.2">
      <c r="D582" s="25"/>
      <c r="E582" s="25"/>
      <c r="I582" s="25"/>
    </row>
    <row r="583" spans="4:9" x14ac:dyDescent="0.2">
      <c r="D583" s="25"/>
      <c r="E583" s="25"/>
      <c r="I583" s="25"/>
    </row>
    <row r="584" spans="4:9" x14ac:dyDescent="0.2">
      <c r="D584" s="25"/>
      <c r="E584" s="25"/>
      <c r="I584" s="25"/>
    </row>
    <row r="585" spans="4:9" x14ac:dyDescent="0.2">
      <c r="D585" s="25"/>
      <c r="E585" s="25"/>
      <c r="I585" s="25"/>
    </row>
    <row r="586" spans="4:9" x14ac:dyDescent="0.2">
      <c r="D586" s="25"/>
      <c r="E586" s="25"/>
      <c r="I586" s="25"/>
    </row>
    <row r="587" spans="4:9" x14ac:dyDescent="0.2">
      <c r="D587" s="25"/>
      <c r="E587" s="25"/>
      <c r="I587" s="25"/>
    </row>
    <row r="588" spans="4:9" x14ac:dyDescent="0.2">
      <c r="D588" s="25"/>
      <c r="E588" s="25"/>
      <c r="I588" s="25"/>
    </row>
    <row r="589" spans="4:9" x14ac:dyDescent="0.2">
      <c r="D589" s="25"/>
      <c r="E589" s="25"/>
      <c r="I589" s="25"/>
    </row>
    <row r="590" spans="4:9" x14ac:dyDescent="0.2">
      <c r="D590" s="25"/>
      <c r="E590" s="25"/>
      <c r="I590" s="25"/>
    </row>
    <row r="591" spans="4:9" x14ac:dyDescent="0.2">
      <c r="D591" s="25"/>
      <c r="E591" s="25"/>
      <c r="I591" s="25"/>
    </row>
    <row r="592" spans="4:9" x14ac:dyDescent="0.2">
      <c r="D592" s="25"/>
      <c r="E592" s="25"/>
      <c r="I592" s="25"/>
    </row>
    <row r="593" spans="4:9" x14ac:dyDescent="0.2">
      <c r="D593" s="25"/>
      <c r="E593" s="25"/>
      <c r="I593" s="25"/>
    </row>
    <row r="594" spans="4:9" x14ac:dyDescent="0.2">
      <c r="D594" s="25"/>
      <c r="E594" s="25"/>
      <c r="I594" s="25"/>
    </row>
    <row r="595" spans="4:9" x14ac:dyDescent="0.2">
      <c r="D595" s="25"/>
      <c r="E595" s="25"/>
      <c r="I595" s="25"/>
    </row>
    <row r="596" spans="4:9" x14ac:dyDescent="0.2">
      <c r="D596" s="25"/>
      <c r="E596" s="25"/>
      <c r="I596" s="25"/>
    </row>
    <row r="597" spans="4:9" x14ac:dyDescent="0.2">
      <c r="D597" s="25"/>
      <c r="E597" s="25"/>
      <c r="I597" s="25"/>
    </row>
    <row r="598" spans="4:9" x14ac:dyDescent="0.2">
      <c r="D598" s="25"/>
      <c r="E598" s="25"/>
      <c r="I598" s="25"/>
    </row>
    <row r="599" spans="4:9" x14ac:dyDescent="0.2">
      <c r="D599" s="25"/>
      <c r="E599" s="25"/>
      <c r="I599" s="25"/>
    </row>
    <row r="600" spans="4:9" x14ac:dyDescent="0.2">
      <c r="D600" s="25"/>
      <c r="E600" s="25"/>
      <c r="I600" s="25"/>
    </row>
    <row r="601" spans="4:9" x14ac:dyDescent="0.2">
      <c r="D601" s="25"/>
      <c r="E601" s="25"/>
      <c r="I601" s="25"/>
    </row>
    <row r="602" spans="4:9" x14ac:dyDescent="0.2">
      <c r="D602" s="25"/>
      <c r="E602" s="25"/>
      <c r="I602" s="25"/>
    </row>
    <row r="603" spans="4:9" x14ac:dyDescent="0.2">
      <c r="D603" s="25"/>
      <c r="E603" s="25"/>
      <c r="I603" s="25"/>
    </row>
    <row r="604" spans="4:9" x14ac:dyDescent="0.2">
      <c r="D604" s="25"/>
      <c r="E604" s="25"/>
      <c r="I604" s="25"/>
    </row>
    <row r="605" spans="4:9" x14ac:dyDescent="0.2">
      <c r="D605" s="25"/>
      <c r="E605" s="25"/>
      <c r="I605" s="25"/>
    </row>
    <row r="606" spans="4:9" x14ac:dyDescent="0.2">
      <c r="D606" s="25"/>
      <c r="E606" s="25"/>
      <c r="I606" s="25"/>
    </row>
    <row r="607" spans="4:9" x14ac:dyDescent="0.2">
      <c r="D607" s="25"/>
      <c r="E607" s="25"/>
      <c r="I607" s="25"/>
    </row>
    <row r="608" spans="4:9" x14ac:dyDescent="0.2">
      <c r="D608" s="25"/>
      <c r="E608" s="25"/>
      <c r="I608" s="25"/>
    </row>
    <row r="609" spans="4:9" x14ac:dyDescent="0.2">
      <c r="D609" s="25"/>
      <c r="E609" s="25"/>
      <c r="I609" s="25"/>
    </row>
    <row r="610" spans="4:9" x14ac:dyDescent="0.2">
      <c r="D610" s="25"/>
      <c r="E610" s="25"/>
      <c r="I610" s="25"/>
    </row>
    <row r="611" spans="4:9" x14ac:dyDescent="0.2">
      <c r="D611" s="25"/>
      <c r="E611" s="25"/>
      <c r="I611" s="25"/>
    </row>
    <row r="612" spans="4:9" x14ac:dyDescent="0.2">
      <c r="D612" s="25"/>
      <c r="E612" s="25"/>
      <c r="I612" s="25"/>
    </row>
    <row r="613" spans="4:9" x14ac:dyDescent="0.2">
      <c r="D613" s="25"/>
      <c r="E613" s="25"/>
      <c r="I613" s="25"/>
    </row>
    <row r="614" spans="4:9" x14ac:dyDescent="0.2">
      <c r="D614" s="25"/>
      <c r="E614" s="25"/>
      <c r="I614" s="25"/>
    </row>
    <row r="615" spans="4:9" x14ac:dyDescent="0.2">
      <c r="D615" s="25"/>
      <c r="E615" s="25"/>
      <c r="I615" s="25"/>
    </row>
    <row r="616" spans="4:9" x14ac:dyDescent="0.2">
      <c r="D616" s="25"/>
      <c r="E616" s="25"/>
      <c r="I616" s="25"/>
    </row>
    <row r="617" spans="4:9" x14ac:dyDescent="0.2">
      <c r="D617" s="25"/>
      <c r="E617" s="25"/>
      <c r="I617" s="25"/>
    </row>
    <row r="618" spans="4:9" x14ac:dyDescent="0.2">
      <c r="D618" s="25"/>
      <c r="E618" s="25"/>
      <c r="I618" s="25"/>
    </row>
    <row r="619" spans="4:9" x14ac:dyDescent="0.2">
      <c r="D619" s="25"/>
      <c r="E619" s="25"/>
      <c r="I619" s="25"/>
    </row>
    <row r="620" spans="4:9" x14ac:dyDescent="0.2">
      <c r="D620" s="25"/>
      <c r="E620" s="25"/>
      <c r="I620" s="25"/>
    </row>
    <row r="621" spans="4:9" x14ac:dyDescent="0.2">
      <c r="D621" s="25"/>
      <c r="E621" s="25"/>
      <c r="I621" s="25"/>
    </row>
    <row r="622" spans="4:9" x14ac:dyDescent="0.2">
      <c r="D622" s="25"/>
      <c r="E622" s="25"/>
      <c r="I622" s="25"/>
    </row>
    <row r="623" spans="4:9" x14ac:dyDescent="0.2">
      <c r="D623" s="25"/>
      <c r="E623" s="25"/>
      <c r="I623" s="25"/>
    </row>
    <row r="624" spans="4:9" x14ac:dyDescent="0.2">
      <c r="D624" s="25"/>
      <c r="E624" s="25"/>
      <c r="I624" s="25"/>
    </row>
    <row r="625" spans="4:9" x14ac:dyDescent="0.2">
      <c r="D625" s="25"/>
      <c r="E625" s="25"/>
      <c r="I625" s="25"/>
    </row>
    <row r="626" spans="4:9" x14ac:dyDescent="0.2">
      <c r="D626" s="25"/>
      <c r="E626" s="25"/>
      <c r="I626" s="25"/>
    </row>
    <row r="627" spans="4:9" x14ac:dyDescent="0.2">
      <c r="D627" s="25"/>
      <c r="E627" s="25"/>
      <c r="I627" s="25"/>
    </row>
    <row r="628" spans="4:9" x14ac:dyDescent="0.2">
      <c r="D628" s="25"/>
      <c r="E628" s="25"/>
      <c r="I628" s="25"/>
    </row>
    <row r="629" spans="4:9" x14ac:dyDescent="0.2">
      <c r="D629" s="25"/>
      <c r="E629" s="25"/>
      <c r="I629" s="25"/>
    </row>
    <row r="630" spans="4:9" x14ac:dyDescent="0.2">
      <c r="D630" s="25"/>
      <c r="E630" s="25"/>
      <c r="I630" s="25"/>
    </row>
    <row r="631" spans="4:9" x14ac:dyDescent="0.2">
      <c r="D631" s="25"/>
      <c r="E631" s="25"/>
      <c r="I631" s="25"/>
    </row>
    <row r="632" spans="4:9" x14ac:dyDescent="0.2">
      <c r="D632" s="25"/>
      <c r="E632" s="25"/>
      <c r="I632" s="25"/>
    </row>
    <row r="633" spans="4:9" x14ac:dyDescent="0.2">
      <c r="D633" s="25"/>
      <c r="E633" s="25"/>
      <c r="I633" s="25"/>
    </row>
    <row r="634" spans="4:9" x14ac:dyDescent="0.2">
      <c r="D634" s="25"/>
      <c r="E634" s="25"/>
      <c r="I634" s="25"/>
    </row>
    <row r="635" spans="4:9" x14ac:dyDescent="0.2">
      <c r="D635" s="25"/>
      <c r="E635" s="25"/>
      <c r="I635" s="25"/>
    </row>
    <row r="636" spans="4:9" x14ac:dyDescent="0.2">
      <c r="D636" s="25"/>
      <c r="E636" s="25"/>
      <c r="I636" s="25"/>
    </row>
    <row r="637" spans="4:9" x14ac:dyDescent="0.2">
      <c r="D637" s="25"/>
      <c r="E637" s="25"/>
      <c r="I637" s="25"/>
    </row>
    <row r="638" spans="4:9" x14ac:dyDescent="0.2">
      <c r="D638" s="25"/>
      <c r="E638" s="25"/>
      <c r="I638" s="25"/>
    </row>
    <row r="639" spans="4:9" x14ac:dyDescent="0.2">
      <c r="D639" s="25"/>
      <c r="E639" s="25"/>
      <c r="I639" s="25"/>
    </row>
    <row r="640" spans="4:9" x14ac:dyDescent="0.2">
      <c r="D640" s="25"/>
      <c r="E640" s="25"/>
      <c r="I640" s="25"/>
    </row>
    <row r="641" spans="4:9" x14ac:dyDescent="0.2">
      <c r="D641" s="25"/>
      <c r="E641" s="25"/>
      <c r="I641" s="25"/>
    </row>
    <row r="642" spans="4:9" x14ac:dyDescent="0.2">
      <c r="D642" s="25"/>
      <c r="E642" s="25"/>
      <c r="I642" s="25"/>
    </row>
    <row r="643" spans="4:9" x14ac:dyDescent="0.2">
      <c r="D643" s="25"/>
      <c r="E643" s="25"/>
      <c r="I643" s="25"/>
    </row>
    <row r="644" spans="4:9" x14ac:dyDescent="0.2">
      <c r="D644" s="25"/>
      <c r="E644" s="25"/>
      <c r="I644" s="25"/>
    </row>
    <row r="645" spans="4:9" x14ac:dyDescent="0.2">
      <c r="D645" s="25"/>
      <c r="E645" s="25"/>
      <c r="I645" s="25"/>
    </row>
    <row r="646" spans="4:9" x14ac:dyDescent="0.2">
      <c r="D646" s="25"/>
      <c r="E646" s="25"/>
      <c r="I646" s="25"/>
    </row>
    <row r="647" spans="4:9" x14ac:dyDescent="0.2">
      <c r="D647" s="25"/>
      <c r="E647" s="25"/>
      <c r="I647" s="25"/>
    </row>
    <row r="648" spans="4:9" x14ac:dyDescent="0.2">
      <c r="D648" s="25"/>
      <c r="E648" s="25"/>
      <c r="I648" s="25"/>
    </row>
    <row r="649" spans="4:9" x14ac:dyDescent="0.2">
      <c r="D649" s="25"/>
      <c r="E649" s="25"/>
      <c r="I649" s="25"/>
    </row>
    <row r="650" spans="4:9" x14ac:dyDescent="0.2">
      <c r="D650" s="25"/>
      <c r="E650" s="25"/>
      <c r="I650" s="25"/>
    </row>
    <row r="651" spans="4:9" x14ac:dyDescent="0.2">
      <c r="D651" s="25"/>
      <c r="E651" s="25"/>
      <c r="I651" s="25"/>
    </row>
    <row r="652" spans="4:9" x14ac:dyDescent="0.2">
      <c r="D652" s="25"/>
      <c r="E652" s="25"/>
      <c r="I652" s="25"/>
    </row>
    <row r="653" spans="4:9" x14ac:dyDescent="0.2">
      <c r="D653" s="25"/>
      <c r="E653" s="25"/>
      <c r="I653" s="25"/>
    </row>
    <row r="654" spans="4:9" x14ac:dyDescent="0.2">
      <c r="D654" s="25"/>
      <c r="E654" s="25"/>
      <c r="I654" s="25"/>
    </row>
    <row r="655" spans="4:9" x14ac:dyDescent="0.2">
      <c r="D655" s="25"/>
      <c r="E655" s="25"/>
      <c r="I655" s="25"/>
    </row>
    <row r="656" spans="4:9" x14ac:dyDescent="0.2">
      <c r="D656" s="25"/>
      <c r="E656" s="25"/>
      <c r="I656" s="25"/>
    </row>
    <row r="657" spans="4:9" x14ac:dyDescent="0.2">
      <c r="D657" s="25"/>
      <c r="E657" s="25"/>
      <c r="I657" s="25"/>
    </row>
    <row r="658" spans="4:9" x14ac:dyDescent="0.2">
      <c r="D658" s="25"/>
      <c r="E658" s="25"/>
      <c r="I658" s="25"/>
    </row>
    <row r="659" spans="4:9" x14ac:dyDescent="0.2">
      <c r="D659" s="25"/>
      <c r="E659" s="25"/>
      <c r="I659" s="25"/>
    </row>
    <row r="660" spans="4:9" x14ac:dyDescent="0.2">
      <c r="D660" s="25"/>
      <c r="E660" s="25"/>
      <c r="I660" s="25"/>
    </row>
    <row r="661" spans="4:9" x14ac:dyDescent="0.2">
      <c r="D661" s="25"/>
      <c r="E661" s="25"/>
      <c r="I661" s="25"/>
    </row>
    <row r="662" spans="4:9" x14ac:dyDescent="0.2">
      <c r="D662" s="25"/>
      <c r="E662" s="25"/>
      <c r="I662" s="25"/>
    </row>
    <row r="663" spans="4:9" x14ac:dyDescent="0.2">
      <c r="D663" s="25"/>
      <c r="E663" s="25"/>
      <c r="I663" s="25"/>
    </row>
    <row r="664" spans="4:9" x14ac:dyDescent="0.2">
      <c r="D664" s="25"/>
      <c r="E664" s="25"/>
      <c r="I664" s="25"/>
    </row>
    <row r="665" spans="4:9" x14ac:dyDescent="0.2">
      <c r="D665" s="25"/>
      <c r="E665" s="25"/>
      <c r="I665" s="25"/>
    </row>
    <row r="666" spans="4:9" x14ac:dyDescent="0.2">
      <c r="D666" s="25"/>
      <c r="E666" s="25"/>
      <c r="I666" s="25"/>
    </row>
    <row r="667" spans="4:9" x14ac:dyDescent="0.2">
      <c r="D667" s="25"/>
      <c r="E667" s="25"/>
      <c r="I667" s="25"/>
    </row>
    <row r="668" spans="4:9" x14ac:dyDescent="0.2">
      <c r="D668" s="25"/>
      <c r="E668" s="25"/>
      <c r="I668" s="25"/>
    </row>
    <row r="669" spans="4:9" x14ac:dyDescent="0.2">
      <c r="D669" s="25"/>
      <c r="E669" s="25"/>
      <c r="I669" s="25"/>
    </row>
    <row r="670" spans="4:9" x14ac:dyDescent="0.2">
      <c r="D670" s="25"/>
      <c r="E670" s="25"/>
      <c r="I670" s="25"/>
    </row>
    <row r="671" spans="4:9" x14ac:dyDescent="0.2">
      <c r="D671" s="25"/>
      <c r="E671" s="25"/>
      <c r="I671" s="25"/>
    </row>
    <row r="672" spans="4:9" x14ac:dyDescent="0.2">
      <c r="D672" s="25"/>
      <c r="E672" s="25"/>
      <c r="I672" s="25"/>
    </row>
    <row r="673" spans="4:9" x14ac:dyDescent="0.2">
      <c r="D673" s="25"/>
      <c r="E673" s="25"/>
      <c r="I673" s="25"/>
    </row>
    <row r="674" spans="4:9" x14ac:dyDescent="0.2">
      <c r="D674" s="25"/>
      <c r="E674" s="25"/>
      <c r="I674" s="25"/>
    </row>
    <row r="675" spans="4:9" x14ac:dyDescent="0.2">
      <c r="D675" s="25"/>
      <c r="E675" s="25"/>
      <c r="I675" s="25"/>
    </row>
    <row r="676" spans="4:9" x14ac:dyDescent="0.2">
      <c r="D676" s="25"/>
      <c r="E676" s="25"/>
      <c r="I676" s="25"/>
    </row>
    <row r="677" spans="4:9" x14ac:dyDescent="0.2">
      <c r="D677" s="25"/>
      <c r="E677" s="25"/>
      <c r="I677" s="25"/>
    </row>
    <row r="678" spans="4:9" x14ac:dyDescent="0.2">
      <c r="D678" s="25"/>
      <c r="E678" s="25"/>
      <c r="I678" s="25"/>
    </row>
    <row r="679" spans="4:9" x14ac:dyDescent="0.2">
      <c r="D679" s="25"/>
      <c r="E679" s="25"/>
      <c r="I679" s="25"/>
    </row>
    <row r="680" spans="4:9" x14ac:dyDescent="0.2">
      <c r="D680" s="25"/>
      <c r="E680" s="25"/>
      <c r="I680" s="25"/>
    </row>
    <row r="681" spans="4:9" x14ac:dyDescent="0.2">
      <c r="D681" s="25"/>
      <c r="E681" s="25"/>
      <c r="I681" s="25"/>
    </row>
    <row r="682" spans="4:9" x14ac:dyDescent="0.2">
      <c r="D682" s="25"/>
      <c r="E682" s="25"/>
      <c r="I682" s="25"/>
    </row>
    <row r="683" spans="4:9" x14ac:dyDescent="0.2">
      <c r="D683" s="25"/>
      <c r="E683" s="25"/>
      <c r="I683" s="25"/>
    </row>
    <row r="684" spans="4:9" x14ac:dyDescent="0.2">
      <c r="D684" s="25"/>
      <c r="E684" s="25"/>
      <c r="I684" s="25"/>
    </row>
    <row r="685" spans="4:9" x14ac:dyDescent="0.2">
      <c r="D685" s="25"/>
      <c r="E685" s="25"/>
      <c r="I685" s="25"/>
    </row>
    <row r="686" spans="4:9" x14ac:dyDescent="0.2">
      <c r="D686" s="25"/>
      <c r="E686" s="25"/>
      <c r="I686" s="25"/>
    </row>
    <row r="687" spans="4:9" x14ac:dyDescent="0.2">
      <c r="D687" s="25"/>
      <c r="E687" s="25"/>
      <c r="I687" s="25"/>
    </row>
    <row r="688" spans="4:9" x14ac:dyDescent="0.2">
      <c r="D688" s="25"/>
      <c r="E688" s="25"/>
      <c r="I688" s="25"/>
    </row>
    <row r="689" spans="4:9" x14ac:dyDescent="0.2">
      <c r="D689" s="25"/>
      <c r="E689" s="25"/>
      <c r="I689" s="25"/>
    </row>
    <row r="690" spans="4:9" x14ac:dyDescent="0.2">
      <c r="D690" s="25"/>
      <c r="E690" s="25"/>
      <c r="I690" s="25"/>
    </row>
    <row r="691" spans="4:9" x14ac:dyDescent="0.2">
      <c r="D691" s="25"/>
      <c r="E691" s="25"/>
      <c r="I691" s="25"/>
    </row>
    <row r="692" spans="4:9" x14ac:dyDescent="0.2">
      <c r="D692" s="25"/>
      <c r="E692" s="25"/>
      <c r="I692" s="25"/>
    </row>
    <row r="693" spans="4:9" x14ac:dyDescent="0.2">
      <c r="D693" s="25"/>
      <c r="E693" s="25"/>
      <c r="I693" s="25"/>
    </row>
    <row r="694" spans="4:9" x14ac:dyDescent="0.2">
      <c r="D694" s="25"/>
      <c r="E694" s="25"/>
      <c r="I694" s="25"/>
    </row>
    <row r="695" spans="4:9" x14ac:dyDescent="0.2">
      <c r="D695" s="25"/>
      <c r="E695" s="25"/>
      <c r="I695" s="25"/>
    </row>
    <row r="696" spans="4:9" x14ac:dyDescent="0.2">
      <c r="D696" s="25"/>
      <c r="E696" s="25"/>
      <c r="I696" s="25"/>
    </row>
    <row r="697" spans="4:9" x14ac:dyDescent="0.2">
      <c r="D697" s="25"/>
      <c r="E697" s="25"/>
      <c r="I697" s="25"/>
    </row>
    <row r="698" spans="4:9" x14ac:dyDescent="0.2">
      <c r="D698" s="25"/>
      <c r="E698" s="25"/>
      <c r="I698" s="25"/>
    </row>
    <row r="699" spans="4:9" x14ac:dyDescent="0.2">
      <c r="D699" s="25"/>
      <c r="E699" s="25"/>
      <c r="I699" s="25"/>
    </row>
    <row r="700" spans="4:9" x14ac:dyDescent="0.2">
      <c r="D700" s="25"/>
      <c r="E700" s="25"/>
      <c r="I700" s="25"/>
    </row>
    <row r="701" spans="4:9" x14ac:dyDescent="0.2">
      <c r="D701" s="25"/>
      <c r="E701" s="25"/>
      <c r="I701" s="25"/>
    </row>
    <row r="702" spans="4:9" x14ac:dyDescent="0.2">
      <c r="D702" s="25"/>
      <c r="E702" s="25"/>
      <c r="I702" s="25"/>
    </row>
    <row r="703" spans="4:9" x14ac:dyDescent="0.2">
      <c r="D703" s="25"/>
      <c r="E703" s="25"/>
      <c r="I703" s="25"/>
    </row>
    <row r="704" spans="4:9" x14ac:dyDescent="0.2">
      <c r="D704" s="25"/>
      <c r="E704" s="25"/>
      <c r="I704" s="25"/>
    </row>
    <row r="705" spans="4:9" x14ac:dyDescent="0.2">
      <c r="D705" s="25"/>
      <c r="E705" s="25"/>
      <c r="I705" s="25"/>
    </row>
    <row r="706" spans="4:9" x14ac:dyDescent="0.2">
      <c r="D706" s="25"/>
      <c r="E706" s="25"/>
      <c r="I706" s="25"/>
    </row>
    <row r="707" spans="4:9" x14ac:dyDescent="0.2">
      <c r="D707" s="25"/>
      <c r="E707" s="25"/>
      <c r="I707" s="25"/>
    </row>
    <row r="708" spans="4:9" x14ac:dyDescent="0.2">
      <c r="D708" s="25"/>
      <c r="E708" s="25"/>
      <c r="I708" s="25"/>
    </row>
    <row r="709" spans="4:9" x14ac:dyDescent="0.2">
      <c r="D709" s="25"/>
      <c r="E709" s="25"/>
      <c r="I709" s="25"/>
    </row>
    <row r="710" spans="4:9" x14ac:dyDescent="0.2">
      <c r="D710" s="25"/>
      <c r="E710" s="25"/>
      <c r="I710" s="25"/>
    </row>
    <row r="711" spans="4:9" x14ac:dyDescent="0.2">
      <c r="D711" s="25"/>
      <c r="E711" s="25"/>
      <c r="I711" s="25"/>
    </row>
    <row r="712" spans="4:9" x14ac:dyDescent="0.2">
      <c r="D712" s="25"/>
      <c r="E712" s="25"/>
      <c r="I712" s="25"/>
    </row>
    <row r="713" spans="4:9" x14ac:dyDescent="0.2">
      <c r="D713" s="25"/>
      <c r="E713" s="25"/>
      <c r="I713" s="25"/>
    </row>
    <row r="714" spans="4:9" x14ac:dyDescent="0.2">
      <c r="D714" s="25"/>
      <c r="E714" s="25"/>
      <c r="I714" s="25"/>
    </row>
    <row r="715" spans="4:9" x14ac:dyDescent="0.2">
      <c r="D715" s="25"/>
      <c r="E715" s="25"/>
      <c r="I715" s="25"/>
    </row>
    <row r="716" spans="4:9" x14ac:dyDescent="0.2">
      <c r="D716" s="25"/>
      <c r="E716" s="25"/>
      <c r="I716" s="25"/>
    </row>
    <row r="717" spans="4:9" x14ac:dyDescent="0.2">
      <c r="D717" s="25"/>
      <c r="E717" s="25"/>
      <c r="I717" s="25"/>
    </row>
    <row r="718" spans="4:9" x14ac:dyDescent="0.2">
      <c r="D718" s="25"/>
      <c r="E718" s="25"/>
      <c r="I718" s="25"/>
    </row>
    <row r="719" spans="4:9" x14ac:dyDescent="0.2">
      <c r="D719" s="25"/>
      <c r="E719" s="25"/>
      <c r="I719" s="25"/>
    </row>
    <row r="720" spans="4:9" x14ac:dyDescent="0.2">
      <c r="D720" s="25"/>
      <c r="E720" s="25"/>
      <c r="I720" s="25"/>
    </row>
    <row r="721" spans="4:9" x14ac:dyDescent="0.2">
      <c r="D721" s="25"/>
      <c r="E721" s="25"/>
      <c r="I721" s="25"/>
    </row>
    <row r="722" spans="4:9" x14ac:dyDescent="0.2">
      <c r="D722" s="25"/>
      <c r="E722" s="25"/>
      <c r="I722" s="25"/>
    </row>
    <row r="723" spans="4:9" x14ac:dyDescent="0.2">
      <c r="D723" s="25"/>
      <c r="E723" s="25"/>
      <c r="I723" s="25"/>
    </row>
    <row r="724" spans="4:9" x14ac:dyDescent="0.2">
      <c r="D724" s="25"/>
      <c r="E724" s="25"/>
      <c r="I724" s="25"/>
    </row>
    <row r="725" spans="4:9" x14ac:dyDescent="0.2">
      <c r="D725" s="25"/>
      <c r="E725" s="25"/>
      <c r="I725" s="25"/>
    </row>
    <row r="726" spans="4:9" x14ac:dyDescent="0.2">
      <c r="D726" s="25"/>
      <c r="E726" s="25"/>
      <c r="I726" s="25"/>
    </row>
    <row r="727" spans="4:9" x14ac:dyDescent="0.2">
      <c r="D727" s="25"/>
      <c r="E727" s="25"/>
      <c r="I727" s="25"/>
    </row>
    <row r="728" spans="4:9" x14ac:dyDescent="0.2">
      <c r="D728" s="25"/>
      <c r="E728" s="25"/>
      <c r="I728" s="25"/>
    </row>
    <row r="729" spans="4:9" x14ac:dyDescent="0.2">
      <c r="D729" s="25"/>
      <c r="E729" s="25"/>
      <c r="I729" s="25"/>
    </row>
    <row r="730" spans="4:9" x14ac:dyDescent="0.2">
      <c r="D730" s="25"/>
      <c r="E730" s="25"/>
      <c r="I730" s="25"/>
    </row>
    <row r="731" spans="4:9" x14ac:dyDescent="0.2">
      <c r="D731" s="25"/>
      <c r="E731" s="25"/>
      <c r="I731" s="25"/>
    </row>
    <row r="732" spans="4:9" x14ac:dyDescent="0.2">
      <c r="D732" s="25"/>
      <c r="E732" s="25"/>
      <c r="I732" s="25"/>
    </row>
    <row r="733" spans="4:9" x14ac:dyDescent="0.2">
      <c r="D733" s="25"/>
      <c r="E733" s="25"/>
      <c r="I733" s="25"/>
    </row>
    <row r="734" spans="4:9" x14ac:dyDescent="0.2">
      <c r="D734" s="25"/>
      <c r="E734" s="25"/>
      <c r="I734" s="25"/>
    </row>
    <row r="735" spans="4:9" x14ac:dyDescent="0.2">
      <c r="D735" s="25"/>
      <c r="E735" s="25"/>
      <c r="I735" s="25"/>
    </row>
    <row r="736" spans="4:9" x14ac:dyDescent="0.2">
      <c r="D736" s="25"/>
      <c r="E736" s="25"/>
      <c r="I736" s="25"/>
    </row>
    <row r="737" spans="4:9" x14ac:dyDescent="0.2">
      <c r="D737" s="25"/>
      <c r="E737" s="25"/>
      <c r="I737" s="25"/>
    </row>
    <row r="738" spans="4:9" x14ac:dyDescent="0.2">
      <c r="D738" s="25"/>
      <c r="E738" s="25"/>
      <c r="I738" s="25"/>
    </row>
    <row r="739" spans="4:9" x14ac:dyDescent="0.2">
      <c r="D739" s="25"/>
      <c r="E739" s="25"/>
      <c r="I739" s="25"/>
    </row>
    <row r="740" spans="4:9" x14ac:dyDescent="0.2">
      <c r="D740" s="25"/>
      <c r="E740" s="25"/>
      <c r="I740" s="25"/>
    </row>
    <row r="741" spans="4:9" x14ac:dyDescent="0.2">
      <c r="D741" s="25"/>
      <c r="E741" s="25"/>
      <c r="I741" s="25"/>
    </row>
    <row r="742" spans="4:9" x14ac:dyDescent="0.2">
      <c r="D742" s="25"/>
      <c r="E742" s="25"/>
      <c r="I742" s="25"/>
    </row>
    <row r="743" spans="4:9" x14ac:dyDescent="0.2">
      <c r="D743" s="25"/>
      <c r="E743" s="25"/>
      <c r="I743" s="25"/>
    </row>
    <row r="744" spans="4:9" x14ac:dyDescent="0.2">
      <c r="D744" s="25"/>
      <c r="E744" s="25"/>
      <c r="I744" s="25"/>
    </row>
    <row r="745" spans="4:9" x14ac:dyDescent="0.2">
      <c r="D745" s="25"/>
      <c r="E745" s="25"/>
      <c r="I745" s="25"/>
    </row>
    <row r="746" spans="4:9" x14ac:dyDescent="0.2">
      <c r="D746" s="25"/>
      <c r="E746" s="25"/>
      <c r="I746" s="25"/>
    </row>
    <row r="747" spans="4:9" x14ac:dyDescent="0.2">
      <c r="D747" s="25"/>
      <c r="E747" s="25"/>
      <c r="I747" s="25"/>
    </row>
    <row r="748" spans="4:9" x14ac:dyDescent="0.2">
      <c r="D748" s="25"/>
      <c r="E748" s="25"/>
      <c r="I748" s="25"/>
    </row>
    <row r="749" spans="4:9" x14ac:dyDescent="0.2">
      <c r="D749" s="25"/>
      <c r="E749" s="25"/>
      <c r="I749" s="25"/>
    </row>
    <row r="750" spans="4:9" x14ac:dyDescent="0.2">
      <c r="D750" s="25"/>
      <c r="E750" s="25"/>
      <c r="I750" s="25"/>
    </row>
    <row r="751" spans="4:9" x14ac:dyDescent="0.2">
      <c r="D751" s="25"/>
      <c r="E751" s="25"/>
      <c r="I751" s="25"/>
    </row>
    <row r="752" spans="4:9" x14ac:dyDescent="0.2">
      <c r="D752" s="25"/>
      <c r="E752" s="25"/>
      <c r="I752" s="25"/>
    </row>
    <row r="753" spans="4:9" x14ac:dyDescent="0.2">
      <c r="D753" s="25"/>
      <c r="E753" s="25"/>
      <c r="I753" s="25"/>
    </row>
    <row r="754" spans="4:9" x14ac:dyDescent="0.2">
      <c r="D754" s="25"/>
      <c r="E754" s="25"/>
      <c r="I754" s="25"/>
    </row>
    <row r="755" spans="4:9" x14ac:dyDescent="0.2">
      <c r="D755" s="25"/>
      <c r="E755" s="25"/>
      <c r="I755" s="25"/>
    </row>
    <row r="756" spans="4:9" x14ac:dyDescent="0.2">
      <c r="D756" s="25"/>
      <c r="E756" s="25"/>
      <c r="I756" s="25"/>
    </row>
    <row r="757" spans="4:9" x14ac:dyDescent="0.2">
      <c r="D757" s="25"/>
      <c r="E757" s="25"/>
      <c r="I757" s="25"/>
    </row>
    <row r="758" spans="4:9" x14ac:dyDescent="0.2">
      <c r="D758" s="25"/>
      <c r="E758" s="25"/>
      <c r="I758" s="25"/>
    </row>
    <row r="759" spans="4:9" x14ac:dyDescent="0.2">
      <c r="D759" s="25"/>
      <c r="E759" s="25"/>
      <c r="I759" s="25"/>
    </row>
    <row r="760" spans="4:9" x14ac:dyDescent="0.2">
      <c r="D760" s="25"/>
      <c r="E760" s="25"/>
      <c r="I760" s="25"/>
    </row>
    <row r="761" spans="4:9" x14ac:dyDescent="0.2">
      <c r="D761" s="25"/>
      <c r="E761" s="25"/>
      <c r="I761" s="25"/>
    </row>
    <row r="762" spans="4:9" x14ac:dyDescent="0.2">
      <c r="D762" s="25"/>
      <c r="E762" s="25"/>
      <c r="I762" s="25"/>
    </row>
    <row r="763" spans="4:9" x14ac:dyDescent="0.2">
      <c r="D763" s="25"/>
      <c r="E763" s="25"/>
      <c r="I763" s="25"/>
    </row>
    <row r="764" spans="4:9" x14ac:dyDescent="0.2">
      <c r="D764" s="25"/>
      <c r="E764" s="25"/>
      <c r="I764" s="25"/>
    </row>
    <row r="765" spans="4:9" x14ac:dyDescent="0.2">
      <c r="D765" s="25"/>
      <c r="E765" s="25"/>
      <c r="I765" s="25"/>
    </row>
    <row r="766" spans="4:9" x14ac:dyDescent="0.2">
      <c r="D766" s="25"/>
      <c r="E766" s="25"/>
      <c r="I766" s="25"/>
    </row>
    <row r="767" spans="4:9" x14ac:dyDescent="0.2">
      <c r="D767" s="25"/>
      <c r="E767" s="25"/>
      <c r="I767" s="25"/>
    </row>
    <row r="768" spans="4:9" x14ac:dyDescent="0.2">
      <c r="D768" s="25"/>
      <c r="E768" s="25"/>
      <c r="I768" s="25"/>
    </row>
    <row r="769" spans="4:9" x14ac:dyDescent="0.2">
      <c r="D769" s="25"/>
      <c r="E769" s="25"/>
      <c r="I769" s="25"/>
    </row>
    <row r="770" spans="4:9" x14ac:dyDescent="0.2">
      <c r="D770" s="25"/>
      <c r="E770" s="25"/>
      <c r="I770" s="25"/>
    </row>
    <row r="771" spans="4:9" x14ac:dyDescent="0.2">
      <c r="D771" s="25"/>
      <c r="E771" s="25"/>
      <c r="I771" s="25"/>
    </row>
    <row r="772" spans="4:9" x14ac:dyDescent="0.2">
      <c r="D772" s="25"/>
      <c r="E772" s="25"/>
      <c r="I772" s="25"/>
    </row>
    <row r="773" spans="4:9" x14ac:dyDescent="0.2">
      <c r="D773" s="25"/>
      <c r="E773" s="25"/>
      <c r="I773" s="25"/>
    </row>
    <row r="774" spans="4:9" x14ac:dyDescent="0.2">
      <c r="D774" s="25"/>
      <c r="E774" s="25"/>
      <c r="I774" s="25"/>
    </row>
    <row r="775" spans="4:9" x14ac:dyDescent="0.2">
      <c r="D775" s="25"/>
      <c r="E775" s="25"/>
      <c r="I775" s="25"/>
    </row>
    <row r="776" spans="4:9" x14ac:dyDescent="0.2">
      <c r="D776" s="25"/>
      <c r="E776" s="25"/>
      <c r="I776" s="25"/>
    </row>
    <row r="777" spans="4:9" x14ac:dyDescent="0.2">
      <c r="D777" s="25"/>
      <c r="E777" s="25"/>
      <c r="I777" s="25"/>
    </row>
    <row r="778" spans="4:9" x14ac:dyDescent="0.2">
      <c r="D778" s="25"/>
      <c r="E778" s="25"/>
      <c r="I778" s="25"/>
    </row>
    <row r="779" spans="4:9" x14ac:dyDescent="0.2">
      <c r="D779" s="25"/>
      <c r="E779" s="25"/>
      <c r="I779" s="25"/>
    </row>
    <row r="780" spans="4:9" x14ac:dyDescent="0.2">
      <c r="D780" s="25"/>
      <c r="E780" s="25"/>
      <c r="I780" s="25"/>
    </row>
    <row r="781" spans="4:9" x14ac:dyDescent="0.2">
      <c r="D781" s="25"/>
      <c r="E781" s="25"/>
      <c r="I781" s="25"/>
    </row>
    <row r="782" spans="4:9" x14ac:dyDescent="0.2">
      <c r="D782" s="25"/>
      <c r="E782" s="25"/>
      <c r="I782" s="25"/>
    </row>
    <row r="783" spans="4:9" x14ac:dyDescent="0.2">
      <c r="D783" s="25"/>
      <c r="E783" s="25"/>
      <c r="I783" s="25"/>
    </row>
    <row r="784" spans="4:9" x14ac:dyDescent="0.2">
      <c r="D784" s="25"/>
      <c r="E784" s="25"/>
      <c r="I784" s="25"/>
    </row>
    <row r="785" spans="4:9" x14ac:dyDescent="0.2">
      <c r="D785" s="25"/>
      <c r="E785" s="25"/>
      <c r="I785" s="25"/>
    </row>
    <row r="786" spans="4:9" x14ac:dyDescent="0.2">
      <c r="D786" s="25"/>
      <c r="E786" s="25"/>
      <c r="I786" s="25"/>
    </row>
    <row r="787" spans="4:9" x14ac:dyDescent="0.2">
      <c r="D787" s="25"/>
      <c r="E787" s="25"/>
      <c r="I787" s="25"/>
    </row>
    <row r="788" spans="4:9" x14ac:dyDescent="0.2">
      <c r="D788" s="25"/>
      <c r="E788" s="25"/>
      <c r="I788" s="25"/>
    </row>
    <row r="789" spans="4:9" x14ac:dyDescent="0.2">
      <c r="D789" s="25"/>
      <c r="E789" s="25"/>
      <c r="I789" s="25"/>
    </row>
    <row r="790" spans="4:9" x14ac:dyDescent="0.2">
      <c r="D790" s="25"/>
      <c r="E790" s="25"/>
      <c r="I790" s="25"/>
    </row>
    <row r="791" spans="4:9" x14ac:dyDescent="0.2">
      <c r="D791" s="25"/>
      <c r="E791" s="25"/>
      <c r="I791" s="25"/>
    </row>
    <row r="792" spans="4:9" x14ac:dyDescent="0.2">
      <c r="D792" s="25"/>
      <c r="E792" s="25"/>
      <c r="I792" s="25"/>
    </row>
    <row r="793" spans="4:9" x14ac:dyDescent="0.2">
      <c r="D793" s="25"/>
      <c r="E793" s="25"/>
      <c r="I793" s="25"/>
    </row>
    <row r="794" spans="4:9" x14ac:dyDescent="0.2">
      <c r="D794" s="25"/>
      <c r="E794" s="25"/>
      <c r="I794" s="25"/>
    </row>
    <row r="795" spans="4:9" x14ac:dyDescent="0.2">
      <c r="D795" s="25"/>
      <c r="E795" s="25"/>
      <c r="I795" s="25"/>
    </row>
    <row r="796" spans="4:9" x14ac:dyDescent="0.2">
      <c r="D796" s="25"/>
      <c r="E796" s="25"/>
      <c r="I796" s="25"/>
    </row>
    <row r="797" spans="4:9" x14ac:dyDescent="0.2">
      <c r="D797" s="25"/>
      <c r="E797" s="25"/>
      <c r="I797" s="25"/>
    </row>
    <row r="798" spans="4:9" x14ac:dyDescent="0.2">
      <c r="D798" s="25"/>
      <c r="E798" s="25"/>
      <c r="I798" s="25"/>
    </row>
    <row r="799" spans="4:9" x14ac:dyDescent="0.2">
      <c r="D799" s="25"/>
      <c r="E799" s="25"/>
      <c r="I799" s="25"/>
    </row>
    <row r="800" spans="4:9" x14ac:dyDescent="0.2">
      <c r="D800" s="25"/>
      <c r="E800" s="25"/>
      <c r="I800" s="25"/>
    </row>
    <row r="801" spans="4:9" x14ac:dyDescent="0.2">
      <c r="D801" s="25"/>
      <c r="E801" s="25"/>
      <c r="I801" s="25"/>
    </row>
    <row r="802" spans="4:9" x14ac:dyDescent="0.2">
      <c r="D802" s="25"/>
      <c r="E802" s="25"/>
      <c r="I802" s="25"/>
    </row>
    <row r="803" spans="4:9" x14ac:dyDescent="0.2">
      <c r="D803" s="25"/>
      <c r="E803" s="25"/>
      <c r="I803" s="25"/>
    </row>
    <row r="804" spans="4:9" x14ac:dyDescent="0.2">
      <c r="D804" s="25"/>
      <c r="E804" s="25"/>
      <c r="I804" s="25"/>
    </row>
    <row r="805" spans="4:9" x14ac:dyDescent="0.2">
      <c r="D805" s="25"/>
      <c r="E805" s="25"/>
      <c r="I805" s="25"/>
    </row>
    <row r="806" spans="4:9" x14ac:dyDescent="0.2">
      <c r="D806" s="25"/>
      <c r="E806" s="25"/>
      <c r="I806" s="25"/>
    </row>
    <row r="807" spans="4:9" x14ac:dyDescent="0.2">
      <c r="D807" s="25"/>
      <c r="E807" s="25"/>
      <c r="I807" s="25"/>
    </row>
    <row r="808" spans="4:9" x14ac:dyDescent="0.2">
      <c r="D808" s="25"/>
      <c r="E808" s="25"/>
      <c r="I808" s="25"/>
    </row>
    <row r="809" spans="4:9" x14ac:dyDescent="0.2">
      <c r="D809" s="25"/>
      <c r="E809" s="25"/>
      <c r="I809" s="25"/>
    </row>
    <row r="810" spans="4:9" x14ac:dyDescent="0.2">
      <c r="D810" s="25"/>
      <c r="E810" s="25"/>
      <c r="I810" s="25"/>
    </row>
    <row r="811" spans="4:9" x14ac:dyDescent="0.2">
      <c r="D811" s="25"/>
      <c r="E811" s="25"/>
      <c r="I811" s="25"/>
    </row>
    <row r="812" spans="4:9" x14ac:dyDescent="0.2">
      <c r="D812" s="25"/>
      <c r="E812" s="25"/>
      <c r="I812" s="25"/>
    </row>
    <row r="813" spans="4:9" x14ac:dyDescent="0.2">
      <c r="D813" s="25"/>
      <c r="E813" s="25"/>
      <c r="I813" s="25"/>
    </row>
    <row r="814" spans="4:9" x14ac:dyDescent="0.2">
      <c r="D814" s="25"/>
      <c r="E814" s="25"/>
      <c r="I814" s="25"/>
    </row>
    <row r="815" spans="4:9" x14ac:dyDescent="0.2">
      <c r="D815" s="25"/>
      <c r="E815" s="25"/>
      <c r="I815" s="25"/>
    </row>
    <row r="816" spans="4:9" x14ac:dyDescent="0.2">
      <c r="D816" s="25"/>
      <c r="E816" s="25"/>
      <c r="I816" s="25"/>
    </row>
    <row r="817" spans="4:9" x14ac:dyDescent="0.2">
      <c r="D817" s="25"/>
      <c r="E817" s="25"/>
      <c r="I817" s="25"/>
    </row>
    <row r="818" spans="4:9" x14ac:dyDescent="0.2">
      <c r="D818" s="25"/>
      <c r="E818" s="25"/>
      <c r="I818" s="25"/>
    </row>
    <row r="819" spans="4:9" x14ac:dyDescent="0.2">
      <c r="D819" s="25"/>
      <c r="E819" s="25"/>
      <c r="I819" s="25"/>
    </row>
    <row r="820" spans="4:9" x14ac:dyDescent="0.2">
      <c r="D820" s="25"/>
      <c r="E820" s="25"/>
      <c r="I820" s="25"/>
    </row>
    <row r="821" spans="4:9" x14ac:dyDescent="0.2">
      <c r="D821" s="25"/>
      <c r="E821" s="25"/>
      <c r="I821" s="25"/>
    </row>
    <row r="822" spans="4:9" x14ac:dyDescent="0.2">
      <c r="D822" s="25"/>
      <c r="E822" s="25"/>
      <c r="I822" s="25"/>
    </row>
    <row r="823" spans="4:9" x14ac:dyDescent="0.2">
      <c r="D823" s="25"/>
      <c r="E823" s="25"/>
      <c r="I823" s="25"/>
    </row>
    <row r="824" spans="4:9" x14ac:dyDescent="0.2">
      <c r="D824" s="25"/>
      <c r="E824" s="25"/>
      <c r="I824" s="25"/>
    </row>
    <row r="825" spans="4:9" x14ac:dyDescent="0.2">
      <c r="D825" s="25"/>
      <c r="E825" s="25"/>
      <c r="I825" s="25"/>
    </row>
    <row r="826" spans="4:9" x14ac:dyDescent="0.2">
      <c r="D826" s="25"/>
      <c r="E826" s="25"/>
      <c r="I826" s="25"/>
    </row>
    <row r="827" spans="4:9" x14ac:dyDescent="0.2">
      <c r="D827" s="25"/>
      <c r="E827" s="25"/>
      <c r="I827" s="25"/>
    </row>
    <row r="828" spans="4:9" x14ac:dyDescent="0.2">
      <c r="D828" s="25"/>
      <c r="E828" s="25"/>
      <c r="I828" s="25"/>
    </row>
    <row r="829" spans="4:9" x14ac:dyDescent="0.2">
      <c r="D829" s="25"/>
      <c r="E829" s="25"/>
      <c r="I829" s="25"/>
    </row>
    <row r="830" spans="4:9" x14ac:dyDescent="0.2">
      <c r="D830" s="25"/>
      <c r="E830" s="25"/>
      <c r="I830" s="25"/>
    </row>
    <row r="831" spans="4:9" x14ac:dyDescent="0.2">
      <c r="D831" s="25"/>
      <c r="E831" s="25"/>
      <c r="I831" s="25"/>
    </row>
    <row r="832" spans="4:9" x14ac:dyDescent="0.2">
      <c r="D832" s="25"/>
      <c r="E832" s="25"/>
      <c r="I832" s="25"/>
    </row>
    <row r="833" spans="4:9" x14ac:dyDescent="0.2">
      <c r="D833" s="25"/>
      <c r="E833" s="25"/>
      <c r="I833" s="25"/>
    </row>
    <row r="834" spans="4:9" x14ac:dyDescent="0.2">
      <c r="D834" s="25"/>
      <c r="E834" s="25"/>
      <c r="I834" s="25"/>
    </row>
    <row r="835" spans="4:9" x14ac:dyDescent="0.2">
      <c r="D835" s="25"/>
      <c r="E835" s="25"/>
      <c r="I835" s="25"/>
    </row>
    <row r="836" spans="4:9" x14ac:dyDescent="0.2">
      <c r="D836" s="25"/>
      <c r="E836" s="25"/>
      <c r="I836" s="25"/>
    </row>
    <row r="837" spans="4:9" x14ac:dyDescent="0.2">
      <c r="D837" s="25"/>
      <c r="E837" s="25"/>
      <c r="I837" s="25"/>
    </row>
    <row r="838" spans="4:9" x14ac:dyDescent="0.2">
      <c r="D838" s="25"/>
      <c r="E838" s="25"/>
      <c r="I838" s="25"/>
    </row>
    <row r="839" spans="4:9" x14ac:dyDescent="0.2">
      <c r="D839" s="25"/>
      <c r="E839" s="25"/>
      <c r="I839" s="25"/>
    </row>
    <row r="840" spans="4:9" x14ac:dyDescent="0.2">
      <c r="D840" s="25"/>
      <c r="E840" s="25"/>
      <c r="I840" s="25"/>
    </row>
    <row r="841" spans="4:9" x14ac:dyDescent="0.2">
      <c r="D841" s="25"/>
      <c r="E841" s="25"/>
      <c r="I841" s="25"/>
    </row>
    <row r="842" spans="4:9" x14ac:dyDescent="0.2">
      <c r="D842" s="25"/>
      <c r="E842" s="25"/>
      <c r="I842" s="25"/>
    </row>
    <row r="843" spans="4:9" x14ac:dyDescent="0.2">
      <c r="D843" s="25"/>
      <c r="E843" s="25"/>
      <c r="I843" s="25"/>
    </row>
    <row r="844" spans="4:9" x14ac:dyDescent="0.2">
      <c r="D844" s="25"/>
      <c r="E844" s="25"/>
      <c r="I844" s="25"/>
    </row>
    <row r="845" spans="4:9" x14ac:dyDescent="0.2">
      <c r="D845" s="25"/>
      <c r="E845" s="25"/>
      <c r="I845" s="25"/>
    </row>
    <row r="846" spans="4:9" x14ac:dyDescent="0.2">
      <c r="D846" s="25"/>
      <c r="E846" s="25"/>
      <c r="I846" s="25"/>
    </row>
    <row r="847" spans="4:9" x14ac:dyDescent="0.2">
      <c r="D847" s="25"/>
      <c r="E847" s="25"/>
      <c r="I847" s="25"/>
    </row>
    <row r="848" spans="4:9" x14ac:dyDescent="0.2">
      <c r="D848" s="25"/>
      <c r="E848" s="25"/>
      <c r="I848" s="25"/>
    </row>
    <row r="849" spans="4:9" x14ac:dyDescent="0.2">
      <c r="D849" s="25"/>
      <c r="E849" s="25"/>
      <c r="I849" s="25"/>
    </row>
    <row r="850" spans="4:9" x14ac:dyDescent="0.2">
      <c r="D850" s="25"/>
      <c r="E850" s="25"/>
      <c r="I850" s="25"/>
    </row>
    <row r="851" spans="4:9" x14ac:dyDescent="0.2">
      <c r="D851" s="25"/>
      <c r="E851" s="25"/>
      <c r="I851" s="25"/>
    </row>
    <row r="852" spans="4:9" x14ac:dyDescent="0.2">
      <c r="D852" s="25"/>
      <c r="E852" s="25"/>
      <c r="I852" s="25"/>
    </row>
    <row r="853" spans="4:9" x14ac:dyDescent="0.2">
      <c r="D853" s="25"/>
      <c r="E853" s="25"/>
      <c r="I853" s="25"/>
    </row>
    <row r="854" spans="4:9" x14ac:dyDescent="0.2">
      <c r="D854" s="25"/>
      <c r="E854" s="25"/>
      <c r="I854" s="25"/>
    </row>
    <row r="855" spans="4:9" x14ac:dyDescent="0.2">
      <c r="D855" s="25"/>
      <c r="E855" s="25"/>
      <c r="I855" s="25"/>
    </row>
    <row r="856" spans="4:9" x14ac:dyDescent="0.2">
      <c r="D856" s="25"/>
      <c r="E856" s="25"/>
      <c r="I856" s="25"/>
    </row>
    <row r="857" spans="4:9" x14ac:dyDescent="0.2">
      <c r="D857" s="25"/>
      <c r="E857" s="25"/>
      <c r="I857" s="25"/>
    </row>
    <row r="858" spans="4:9" x14ac:dyDescent="0.2">
      <c r="D858" s="25"/>
      <c r="E858" s="25"/>
      <c r="I858" s="25"/>
    </row>
    <row r="859" spans="4:9" x14ac:dyDescent="0.2">
      <c r="D859" s="25"/>
      <c r="E859" s="25"/>
      <c r="I859" s="25"/>
    </row>
    <row r="860" spans="4:9" x14ac:dyDescent="0.2">
      <c r="D860" s="25"/>
      <c r="E860" s="25"/>
      <c r="I860" s="25"/>
    </row>
    <row r="861" spans="4:9" x14ac:dyDescent="0.2">
      <c r="D861" s="25"/>
      <c r="E861" s="25"/>
      <c r="I861" s="25"/>
    </row>
    <row r="862" spans="4:9" x14ac:dyDescent="0.2">
      <c r="D862" s="25"/>
      <c r="E862" s="25"/>
      <c r="I862" s="25"/>
    </row>
    <row r="863" spans="4:9" x14ac:dyDescent="0.2">
      <c r="D863" s="25"/>
      <c r="E863" s="25"/>
      <c r="I863" s="25"/>
    </row>
    <row r="864" spans="4:9" x14ac:dyDescent="0.2">
      <c r="D864" s="25"/>
      <c r="E864" s="25"/>
      <c r="I864" s="25"/>
    </row>
    <row r="865" spans="4:9" x14ac:dyDescent="0.2">
      <c r="D865" s="25"/>
      <c r="E865" s="25"/>
      <c r="I865" s="25"/>
    </row>
    <row r="866" spans="4:9" x14ac:dyDescent="0.2">
      <c r="D866" s="25"/>
      <c r="E866" s="25"/>
      <c r="I866" s="25"/>
    </row>
    <row r="867" spans="4:9" x14ac:dyDescent="0.2">
      <c r="D867" s="25"/>
      <c r="E867" s="25"/>
      <c r="I867" s="25"/>
    </row>
    <row r="868" spans="4:9" x14ac:dyDescent="0.2">
      <c r="D868" s="25"/>
      <c r="E868" s="25"/>
      <c r="I868" s="25"/>
    </row>
    <row r="869" spans="4:9" x14ac:dyDescent="0.2">
      <c r="D869" s="25"/>
      <c r="E869" s="25"/>
      <c r="I869" s="25"/>
    </row>
    <row r="870" spans="4:9" x14ac:dyDescent="0.2">
      <c r="D870" s="25"/>
      <c r="E870" s="25"/>
      <c r="I870" s="25"/>
    </row>
    <row r="871" spans="4:9" x14ac:dyDescent="0.2">
      <c r="D871" s="25"/>
      <c r="E871" s="25"/>
      <c r="I871" s="25"/>
    </row>
    <row r="872" spans="4:9" x14ac:dyDescent="0.2">
      <c r="D872" s="25"/>
      <c r="E872" s="25"/>
      <c r="I872" s="25"/>
    </row>
    <row r="873" spans="4:9" x14ac:dyDescent="0.2">
      <c r="D873" s="25"/>
      <c r="E873" s="25"/>
      <c r="I873" s="25"/>
    </row>
    <row r="874" spans="4:9" x14ac:dyDescent="0.2">
      <c r="D874" s="25"/>
      <c r="E874" s="25"/>
      <c r="I874" s="25"/>
    </row>
    <row r="875" spans="4:9" x14ac:dyDescent="0.2">
      <c r="D875" s="25"/>
      <c r="E875" s="25"/>
      <c r="I875" s="25"/>
    </row>
    <row r="876" spans="4:9" x14ac:dyDescent="0.2">
      <c r="D876" s="25"/>
      <c r="E876" s="25"/>
      <c r="I876" s="25"/>
    </row>
    <row r="877" spans="4:9" x14ac:dyDescent="0.2">
      <c r="D877" s="25"/>
      <c r="E877" s="25"/>
      <c r="I877" s="25"/>
    </row>
    <row r="878" spans="4:9" x14ac:dyDescent="0.2">
      <c r="D878" s="25"/>
      <c r="E878" s="25"/>
      <c r="I878" s="25"/>
    </row>
    <row r="879" spans="4:9" x14ac:dyDescent="0.2">
      <c r="D879" s="25"/>
      <c r="E879" s="25"/>
      <c r="I879" s="25"/>
    </row>
    <row r="880" spans="4:9" x14ac:dyDescent="0.2">
      <c r="D880" s="25"/>
      <c r="E880" s="25"/>
      <c r="I880" s="25"/>
    </row>
    <row r="881" spans="4:9" x14ac:dyDescent="0.2">
      <c r="D881" s="25"/>
      <c r="E881" s="25"/>
      <c r="I881" s="25"/>
    </row>
    <row r="882" spans="4:9" x14ac:dyDescent="0.2">
      <c r="D882" s="25"/>
      <c r="E882" s="25"/>
      <c r="I882" s="25"/>
    </row>
    <row r="883" spans="4:9" x14ac:dyDescent="0.2">
      <c r="D883" s="25"/>
      <c r="E883" s="25"/>
      <c r="I883" s="25"/>
    </row>
    <row r="884" spans="4:9" x14ac:dyDescent="0.2">
      <c r="D884" s="25"/>
      <c r="E884" s="25"/>
      <c r="I884" s="25"/>
    </row>
    <row r="885" spans="4:9" x14ac:dyDescent="0.2">
      <c r="D885" s="25"/>
      <c r="E885" s="25"/>
      <c r="I885" s="25"/>
    </row>
    <row r="886" spans="4:9" x14ac:dyDescent="0.2">
      <c r="D886" s="25"/>
      <c r="E886" s="25"/>
      <c r="I886" s="25"/>
    </row>
    <row r="887" spans="4:9" x14ac:dyDescent="0.2">
      <c r="D887" s="25"/>
      <c r="E887" s="25"/>
      <c r="I887" s="25"/>
    </row>
    <row r="888" spans="4:9" x14ac:dyDescent="0.2">
      <c r="D888" s="25"/>
      <c r="E888" s="25"/>
      <c r="I888" s="25"/>
    </row>
    <row r="889" spans="4:9" x14ac:dyDescent="0.2">
      <c r="D889" s="25"/>
      <c r="E889" s="25"/>
      <c r="I889" s="25"/>
    </row>
    <row r="890" spans="4:9" x14ac:dyDescent="0.2">
      <c r="D890" s="25"/>
      <c r="E890" s="25"/>
      <c r="I890" s="25"/>
    </row>
    <row r="891" spans="4:9" x14ac:dyDescent="0.2">
      <c r="D891" s="25"/>
      <c r="E891" s="25"/>
      <c r="I891" s="25"/>
    </row>
    <row r="892" spans="4:9" x14ac:dyDescent="0.2">
      <c r="D892" s="25"/>
      <c r="E892" s="25"/>
      <c r="I892" s="25"/>
    </row>
    <row r="893" spans="4:9" x14ac:dyDescent="0.2">
      <c r="D893" s="25"/>
      <c r="E893" s="25"/>
      <c r="I893" s="25"/>
    </row>
    <row r="894" spans="4:9" x14ac:dyDescent="0.2">
      <c r="D894" s="25"/>
      <c r="E894" s="25"/>
      <c r="I894" s="25"/>
    </row>
    <row r="895" spans="4:9" x14ac:dyDescent="0.2">
      <c r="D895" s="25"/>
      <c r="E895" s="25"/>
      <c r="I895" s="25"/>
    </row>
    <row r="896" spans="4:9" x14ac:dyDescent="0.2">
      <c r="D896" s="25"/>
      <c r="E896" s="25"/>
      <c r="I896" s="25"/>
    </row>
    <row r="897" spans="4:9" x14ac:dyDescent="0.2">
      <c r="D897" s="25"/>
      <c r="E897" s="25"/>
      <c r="I897" s="25"/>
    </row>
    <row r="898" spans="4:9" x14ac:dyDescent="0.2">
      <c r="D898" s="25"/>
      <c r="E898" s="25"/>
      <c r="I898" s="25"/>
    </row>
    <row r="899" spans="4:9" x14ac:dyDescent="0.2">
      <c r="D899" s="25"/>
      <c r="E899" s="25"/>
      <c r="I899" s="25"/>
    </row>
    <row r="900" spans="4:9" x14ac:dyDescent="0.2">
      <c r="D900" s="25"/>
      <c r="E900" s="25"/>
      <c r="I900" s="25"/>
    </row>
    <row r="901" spans="4:9" x14ac:dyDescent="0.2">
      <c r="D901" s="25"/>
      <c r="E901" s="25"/>
      <c r="I901" s="25"/>
    </row>
    <row r="902" spans="4:9" x14ac:dyDescent="0.2">
      <c r="D902" s="25"/>
      <c r="E902" s="25"/>
      <c r="I902" s="25"/>
    </row>
    <row r="903" spans="4:9" x14ac:dyDescent="0.2">
      <c r="D903" s="25"/>
      <c r="E903" s="25"/>
      <c r="I903" s="25"/>
    </row>
    <row r="904" spans="4:9" x14ac:dyDescent="0.2">
      <c r="D904" s="25"/>
      <c r="E904" s="25"/>
      <c r="I904" s="25"/>
    </row>
    <row r="905" spans="4:9" x14ac:dyDescent="0.2">
      <c r="D905" s="25"/>
      <c r="E905" s="25"/>
      <c r="I905" s="25"/>
    </row>
    <row r="906" spans="4:9" x14ac:dyDescent="0.2">
      <c r="D906" s="25"/>
      <c r="E906" s="25"/>
      <c r="I906" s="25"/>
    </row>
    <row r="907" spans="4:9" x14ac:dyDescent="0.2">
      <c r="D907" s="25"/>
      <c r="E907" s="25"/>
      <c r="I907" s="25"/>
    </row>
    <row r="908" spans="4:9" x14ac:dyDescent="0.2">
      <c r="D908" s="25"/>
      <c r="E908" s="25"/>
      <c r="I908" s="25"/>
    </row>
    <row r="909" spans="4:9" x14ac:dyDescent="0.2">
      <c r="D909" s="25"/>
      <c r="E909" s="25"/>
      <c r="I909" s="25"/>
    </row>
    <row r="910" spans="4:9" x14ac:dyDescent="0.2">
      <c r="D910" s="25"/>
      <c r="E910" s="25"/>
      <c r="I910" s="25"/>
    </row>
    <row r="911" spans="4:9" x14ac:dyDescent="0.2">
      <c r="D911" s="25"/>
      <c r="E911" s="25"/>
      <c r="I911" s="25"/>
    </row>
    <row r="912" spans="4:9" x14ac:dyDescent="0.2">
      <c r="D912" s="25"/>
      <c r="E912" s="25"/>
      <c r="I912" s="25"/>
    </row>
    <row r="913" spans="4:9" x14ac:dyDescent="0.2">
      <c r="D913" s="25"/>
      <c r="E913" s="25"/>
      <c r="I913" s="25"/>
    </row>
    <row r="914" spans="4:9" x14ac:dyDescent="0.2">
      <c r="D914" s="25"/>
      <c r="E914" s="25"/>
      <c r="I914" s="25"/>
    </row>
    <row r="915" spans="4:9" x14ac:dyDescent="0.2">
      <c r="D915" s="25"/>
      <c r="E915" s="25"/>
      <c r="I915" s="25"/>
    </row>
    <row r="916" spans="4:9" x14ac:dyDescent="0.2">
      <c r="D916" s="25"/>
      <c r="E916" s="25"/>
      <c r="I916" s="25"/>
    </row>
    <row r="917" spans="4:9" x14ac:dyDescent="0.2">
      <c r="D917" s="25"/>
      <c r="E917" s="25"/>
      <c r="I917" s="25"/>
    </row>
    <row r="918" spans="4:9" x14ac:dyDescent="0.2">
      <c r="D918" s="25"/>
      <c r="E918" s="25"/>
      <c r="I918" s="25"/>
    </row>
    <row r="919" spans="4:9" x14ac:dyDescent="0.2">
      <c r="D919" s="25"/>
      <c r="E919" s="25"/>
      <c r="I919" s="25"/>
    </row>
    <row r="920" spans="4:9" x14ac:dyDescent="0.2">
      <c r="D920" s="25"/>
      <c r="E920" s="25"/>
      <c r="I920" s="25"/>
    </row>
    <row r="921" spans="4:9" x14ac:dyDescent="0.2">
      <c r="D921" s="25"/>
      <c r="E921" s="25"/>
      <c r="I921" s="25"/>
    </row>
    <row r="922" spans="4:9" x14ac:dyDescent="0.2">
      <c r="D922" s="25"/>
      <c r="E922" s="25"/>
      <c r="I922" s="25"/>
    </row>
    <row r="923" spans="4:9" x14ac:dyDescent="0.2">
      <c r="D923" s="25"/>
      <c r="E923" s="25"/>
      <c r="I923" s="25"/>
    </row>
    <row r="924" spans="4:9" x14ac:dyDescent="0.2">
      <c r="D924" s="25"/>
      <c r="E924" s="25"/>
      <c r="I924" s="25"/>
    </row>
    <row r="925" spans="4:9" x14ac:dyDescent="0.2">
      <c r="D925" s="25"/>
      <c r="E925" s="25"/>
      <c r="I925" s="25"/>
    </row>
    <row r="926" spans="4:9" x14ac:dyDescent="0.2">
      <c r="D926" s="25"/>
      <c r="E926" s="25"/>
      <c r="I926" s="25"/>
    </row>
    <row r="927" spans="4:9" x14ac:dyDescent="0.2">
      <c r="D927" s="25"/>
      <c r="E927" s="25"/>
      <c r="I927" s="25"/>
    </row>
    <row r="928" spans="4:9" x14ac:dyDescent="0.2">
      <c r="D928" s="25"/>
      <c r="E928" s="25"/>
      <c r="I928" s="25"/>
    </row>
    <row r="929" spans="4:9" x14ac:dyDescent="0.2">
      <c r="D929" s="25"/>
      <c r="E929" s="25"/>
      <c r="I929" s="25"/>
    </row>
    <row r="930" spans="4:9" x14ac:dyDescent="0.2">
      <c r="D930" s="25"/>
      <c r="E930" s="25"/>
      <c r="I930" s="25"/>
    </row>
    <row r="931" spans="4:9" x14ac:dyDescent="0.2">
      <c r="D931" s="25"/>
      <c r="E931" s="25"/>
      <c r="I931" s="25"/>
    </row>
    <row r="932" spans="4:9" x14ac:dyDescent="0.2">
      <c r="D932" s="25"/>
      <c r="E932" s="25"/>
      <c r="I932" s="25"/>
    </row>
    <row r="933" spans="4:9" x14ac:dyDescent="0.2">
      <c r="D933" s="25"/>
      <c r="E933" s="25"/>
      <c r="I933" s="25"/>
    </row>
    <row r="934" spans="4:9" x14ac:dyDescent="0.2">
      <c r="D934" s="25"/>
      <c r="E934" s="25"/>
      <c r="I934" s="25"/>
    </row>
    <row r="935" spans="4:9" x14ac:dyDescent="0.2">
      <c r="D935" s="25"/>
      <c r="E935" s="25"/>
      <c r="I935" s="25"/>
    </row>
    <row r="936" spans="4:9" x14ac:dyDescent="0.2">
      <c r="D936" s="25"/>
      <c r="E936" s="25"/>
      <c r="I936" s="25"/>
    </row>
    <row r="937" spans="4:9" x14ac:dyDescent="0.2">
      <c r="D937" s="25"/>
      <c r="E937" s="25"/>
      <c r="I937" s="25"/>
    </row>
    <row r="938" spans="4:9" x14ac:dyDescent="0.2">
      <c r="D938" s="25"/>
      <c r="E938" s="25"/>
      <c r="I938" s="25"/>
    </row>
    <row r="939" spans="4:9" x14ac:dyDescent="0.2">
      <c r="D939" s="25"/>
      <c r="E939" s="25"/>
      <c r="I939" s="25"/>
    </row>
    <row r="940" spans="4:9" x14ac:dyDescent="0.2">
      <c r="D940" s="25"/>
      <c r="E940" s="25"/>
      <c r="I940" s="25"/>
    </row>
    <row r="941" spans="4:9" x14ac:dyDescent="0.2">
      <c r="D941" s="25"/>
      <c r="E941" s="25"/>
      <c r="I941" s="25"/>
    </row>
    <row r="942" spans="4:9" x14ac:dyDescent="0.2">
      <c r="D942" s="25"/>
      <c r="E942" s="25"/>
      <c r="I942" s="25"/>
    </row>
    <row r="943" spans="4:9" x14ac:dyDescent="0.2">
      <c r="D943" s="25"/>
      <c r="E943" s="25"/>
      <c r="I943" s="25"/>
    </row>
    <row r="944" spans="4:9" x14ac:dyDescent="0.2">
      <c r="D944" s="25"/>
      <c r="E944" s="25"/>
      <c r="I944" s="25"/>
    </row>
    <row r="945" spans="4:9" x14ac:dyDescent="0.2">
      <c r="D945" s="25"/>
      <c r="E945" s="25"/>
      <c r="I945" s="25"/>
    </row>
    <row r="946" spans="4:9" x14ac:dyDescent="0.2">
      <c r="D946" s="25"/>
      <c r="E946" s="25"/>
      <c r="I946" s="25"/>
    </row>
    <row r="947" spans="4:9" x14ac:dyDescent="0.2">
      <c r="D947" s="25"/>
      <c r="E947" s="25"/>
      <c r="I947" s="25"/>
    </row>
    <row r="948" spans="4:9" x14ac:dyDescent="0.2">
      <c r="D948" s="25"/>
      <c r="E948" s="25"/>
      <c r="I948" s="25"/>
    </row>
    <row r="949" spans="4:9" x14ac:dyDescent="0.2">
      <c r="D949" s="25"/>
      <c r="E949" s="25"/>
      <c r="I949" s="25"/>
    </row>
    <row r="950" spans="4:9" x14ac:dyDescent="0.2">
      <c r="D950" s="25"/>
      <c r="E950" s="25"/>
      <c r="I950" s="25"/>
    </row>
    <row r="951" spans="4:9" x14ac:dyDescent="0.2">
      <c r="D951" s="25"/>
      <c r="E951" s="25"/>
      <c r="I951" s="25"/>
    </row>
    <row r="952" spans="4:9" x14ac:dyDescent="0.2">
      <c r="D952" s="25"/>
      <c r="E952" s="25"/>
      <c r="I952" s="25"/>
    </row>
    <row r="953" spans="4:9" x14ac:dyDescent="0.2">
      <c r="D953" s="25"/>
      <c r="E953" s="25"/>
      <c r="I953" s="25"/>
    </row>
    <row r="954" spans="4:9" x14ac:dyDescent="0.2">
      <c r="D954" s="25"/>
      <c r="E954" s="25"/>
      <c r="I954" s="25"/>
    </row>
    <row r="955" spans="4:9" x14ac:dyDescent="0.2">
      <c r="D955" s="25"/>
      <c r="E955" s="25"/>
      <c r="I955" s="25"/>
    </row>
    <row r="956" spans="4:9" x14ac:dyDescent="0.2">
      <c r="D956" s="25"/>
      <c r="E956" s="25"/>
      <c r="I956" s="25"/>
    </row>
    <row r="957" spans="4:9" x14ac:dyDescent="0.2">
      <c r="D957" s="25"/>
      <c r="E957" s="25"/>
      <c r="I957" s="25"/>
    </row>
    <row r="958" spans="4:9" x14ac:dyDescent="0.2">
      <c r="D958" s="25"/>
      <c r="E958" s="25"/>
      <c r="I958" s="25"/>
    </row>
    <row r="959" spans="4:9" x14ac:dyDescent="0.2">
      <c r="D959" s="25"/>
      <c r="E959" s="25"/>
      <c r="I959" s="25"/>
    </row>
    <row r="960" spans="4:9" x14ac:dyDescent="0.2">
      <c r="D960" s="25"/>
      <c r="E960" s="25"/>
      <c r="I960" s="25"/>
    </row>
    <row r="961" spans="4:9" x14ac:dyDescent="0.2">
      <c r="D961" s="25"/>
      <c r="E961" s="25"/>
      <c r="I961" s="25"/>
    </row>
    <row r="962" spans="4:9" x14ac:dyDescent="0.2">
      <c r="D962" s="25"/>
      <c r="E962" s="25"/>
      <c r="I962" s="25"/>
    </row>
    <row r="963" spans="4:9" x14ac:dyDescent="0.2">
      <c r="D963" s="25"/>
      <c r="E963" s="25"/>
      <c r="I963" s="25"/>
    </row>
    <row r="964" spans="4:9" x14ac:dyDescent="0.2">
      <c r="D964" s="25"/>
      <c r="E964" s="25"/>
      <c r="I964" s="25"/>
    </row>
    <row r="965" spans="4:9" x14ac:dyDescent="0.2">
      <c r="D965" s="25"/>
      <c r="E965" s="25"/>
      <c r="I965" s="25"/>
    </row>
    <row r="966" spans="4:9" x14ac:dyDescent="0.2">
      <c r="D966" s="25"/>
      <c r="E966" s="25"/>
      <c r="I966" s="25"/>
    </row>
    <row r="967" spans="4:9" x14ac:dyDescent="0.2">
      <c r="D967" s="25"/>
      <c r="E967" s="25"/>
      <c r="I967" s="25"/>
    </row>
    <row r="968" spans="4:9" x14ac:dyDescent="0.2">
      <c r="D968" s="25"/>
      <c r="E968" s="25"/>
      <c r="I968" s="25"/>
    </row>
    <row r="969" spans="4:9" x14ac:dyDescent="0.2">
      <c r="D969" s="25"/>
      <c r="E969" s="25"/>
      <c r="I969" s="25"/>
    </row>
    <row r="970" spans="4:9" x14ac:dyDescent="0.2">
      <c r="D970" s="25"/>
      <c r="E970" s="25"/>
      <c r="I970" s="25"/>
    </row>
    <row r="971" spans="4:9" x14ac:dyDescent="0.2">
      <c r="D971" s="25"/>
      <c r="E971" s="25"/>
      <c r="I971" s="25"/>
    </row>
    <row r="972" spans="4:9" x14ac:dyDescent="0.2">
      <c r="D972" s="25"/>
      <c r="E972" s="25"/>
      <c r="I972" s="25"/>
    </row>
    <row r="973" spans="4:9" x14ac:dyDescent="0.2">
      <c r="D973" s="25"/>
      <c r="E973" s="25"/>
      <c r="I973" s="25"/>
    </row>
    <row r="974" spans="4:9" x14ac:dyDescent="0.2">
      <c r="D974" s="25"/>
      <c r="E974" s="25"/>
      <c r="I974" s="25"/>
    </row>
    <row r="975" spans="4:9" x14ac:dyDescent="0.2">
      <c r="D975" s="25"/>
      <c r="E975" s="25"/>
      <c r="I975" s="25"/>
    </row>
    <row r="976" spans="4:9" x14ac:dyDescent="0.2">
      <c r="D976" s="25"/>
      <c r="E976" s="25"/>
      <c r="I976" s="25"/>
    </row>
    <row r="977" spans="4:9" x14ac:dyDescent="0.2">
      <c r="D977" s="25"/>
      <c r="E977" s="25"/>
      <c r="I977" s="25"/>
    </row>
    <row r="978" spans="4:9" x14ac:dyDescent="0.2">
      <c r="D978" s="25"/>
      <c r="E978" s="25"/>
      <c r="I978" s="25"/>
    </row>
    <row r="979" spans="4:9" x14ac:dyDescent="0.2">
      <c r="D979" s="25"/>
      <c r="E979" s="25"/>
      <c r="I979" s="25"/>
    </row>
    <row r="980" spans="4:9" x14ac:dyDescent="0.2">
      <c r="D980" s="25"/>
      <c r="E980" s="25"/>
      <c r="I980" s="25"/>
    </row>
    <row r="981" spans="4:9" x14ac:dyDescent="0.2">
      <c r="D981" s="25"/>
      <c r="E981" s="25"/>
      <c r="I981" s="25"/>
    </row>
    <row r="982" spans="4:9" x14ac:dyDescent="0.2">
      <c r="D982" s="25"/>
      <c r="E982" s="25"/>
      <c r="I982" s="25"/>
    </row>
    <row r="983" spans="4:9" x14ac:dyDescent="0.2">
      <c r="D983" s="25"/>
      <c r="E983" s="25"/>
      <c r="I983" s="25"/>
    </row>
    <row r="984" spans="4:9" x14ac:dyDescent="0.2">
      <c r="D984" s="25"/>
      <c r="E984" s="25"/>
      <c r="I984" s="25"/>
    </row>
    <row r="985" spans="4:9" x14ac:dyDescent="0.2">
      <c r="D985" s="25"/>
      <c r="E985" s="25"/>
      <c r="I985" s="25"/>
    </row>
    <row r="986" spans="4:9" x14ac:dyDescent="0.2">
      <c r="D986" s="25"/>
      <c r="E986" s="25"/>
      <c r="I986" s="25"/>
    </row>
    <row r="987" spans="4:9" x14ac:dyDescent="0.2">
      <c r="D987" s="25"/>
      <c r="E987" s="25"/>
      <c r="I987" s="25"/>
    </row>
    <row r="988" spans="4:9" x14ac:dyDescent="0.2">
      <c r="D988" s="25"/>
      <c r="E988" s="25"/>
      <c r="I988" s="25"/>
    </row>
    <row r="989" spans="4:9" x14ac:dyDescent="0.2">
      <c r="D989" s="25"/>
      <c r="E989" s="25"/>
      <c r="I989" s="25"/>
    </row>
    <row r="990" spans="4:9" x14ac:dyDescent="0.2">
      <c r="D990" s="25"/>
      <c r="E990" s="25"/>
      <c r="I990" s="25"/>
    </row>
    <row r="991" spans="4:9" x14ac:dyDescent="0.2">
      <c r="D991" s="25"/>
      <c r="E991" s="25"/>
      <c r="I991" s="25"/>
    </row>
    <row r="992" spans="4:9" x14ac:dyDescent="0.2">
      <c r="D992" s="25"/>
      <c r="E992" s="25"/>
      <c r="I992" s="25"/>
    </row>
    <row r="993" spans="4:9" x14ac:dyDescent="0.2">
      <c r="D993" s="25"/>
      <c r="E993" s="25"/>
      <c r="I993" s="25"/>
    </row>
    <row r="994" spans="4:9" x14ac:dyDescent="0.2">
      <c r="D994" s="25"/>
      <c r="E994" s="25"/>
      <c r="I994" s="25"/>
    </row>
    <row r="995" spans="4:9" x14ac:dyDescent="0.2">
      <c r="D995" s="25"/>
      <c r="E995" s="25"/>
      <c r="I995" s="25"/>
    </row>
    <row r="996" spans="4:9" x14ac:dyDescent="0.2">
      <c r="D996" s="25"/>
      <c r="E996" s="25"/>
      <c r="I996" s="25"/>
    </row>
    <row r="997" spans="4:9" x14ac:dyDescent="0.2">
      <c r="D997" s="25"/>
      <c r="E997" s="25"/>
      <c r="I997" s="25"/>
    </row>
    <row r="998" spans="4:9" x14ac:dyDescent="0.2">
      <c r="D998" s="25"/>
      <c r="E998" s="25"/>
      <c r="I998" s="25"/>
    </row>
    <row r="999" spans="4:9" x14ac:dyDescent="0.2">
      <c r="D999" s="25"/>
      <c r="E999" s="25"/>
      <c r="I999" s="25"/>
    </row>
    <row r="1000" spans="4:9" x14ac:dyDescent="0.2">
      <c r="D1000" s="25"/>
      <c r="E1000" s="25"/>
      <c r="I1000" s="25"/>
    </row>
    <row r="1001" spans="4:9" x14ac:dyDescent="0.2">
      <c r="D1001" s="25"/>
      <c r="E1001" s="25"/>
      <c r="I1001" s="25"/>
    </row>
    <row r="1002" spans="4:9" x14ac:dyDescent="0.2">
      <c r="D1002" s="25"/>
      <c r="E1002" s="25"/>
      <c r="I1002" s="25"/>
    </row>
    <row r="1003" spans="4:9" x14ac:dyDescent="0.2">
      <c r="D1003" s="25"/>
      <c r="E1003" s="25"/>
      <c r="I1003" s="25"/>
    </row>
    <row r="1004" spans="4:9" x14ac:dyDescent="0.2">
      <c r="D1004" s="25"/>
      <c r="E1004" s="25"/>
      <c r="I1004" s="25"/>
    </row>
    <row r="1005" spans="4:9" x14ac:dyDescent="0.2">
      <c r="D1005" s="25"/>
      <c r="E1005" s="25"/>
      <c r="I1005" s="25"/>
    </row>
    <row r="1006" spans="4:9" x14ac:dyDescent="0.2">
      <c r="D1006" s="25"/>
      <c r="E1006" s="25"/>
      <c r="I1006" s="25"/>
    </row>
    <row r="1007" spans="4:9" x14ac:dyDescent="0.2">
      <c r="D1007" s="25"/>
      <c r="E1007" s="25"/>
      <c r="I1007" s="25"/>
    </row>
    <row r="1008" spans="4:9" x14ac:dyDescent="0.2">
      <c r="D1008" s="25"/>
      <c r="E1008" s="25"/>
      <c r="I1008" s="25"/>
    </row>
    <row r="1009" spans="4:9" x14ac:dyDescent="0.2">
      <c r="D1009" s="25"/>
      <c r="E1009" s="25"/>
      <c r="I1009" s="25"/>
    </row>
    <row r="1010" spans="4:9" x14ac:dyDescent="0.2">
      <c r="D1010" s="25"/>
      <c r="E1010" s="25"/>
      <c r="I1010" s="25"/>
    </row>
    <row r="1011" spans="4:9" x14ac:dyDescent="0.2">
      <c r="D1011" s="25"/>
      <c r="E1011" s="25"/>
      <c r="I1011" s="25"/>
    </row>
    <row r="1012" spans="4:9" x14ac:dyDescent="0.2">
      <c r="D1012" s="25"/>
      <c r="E1012" s="25"/>
      <c r="I1012" s="25"/>
    </row>
    <row r="1013" spans="4:9" x14ac:dyDescent="0.2">
      <c r="D1013" s="25"/>
      <c r="E1013" s="25"/>
      <c r="I1013" s="25"/>
    </row>
    <row r="1014" spans="4:9" x14ac:dyDescent="0.2">
      <c r="D1014" s="25"/>
      <c r="E1014" s="25"/>
      <c r="I1014" s="25"/>
    </row>
    <row r="1015" spans="4:9" x14ac:dyDescent="0.2">
      <c r="D1015" s="25"/>
      <c r="E1015" s="25"/>
      <c r="I1015" s="25"/>
    </row>
    <row r="1016" spans="4:9" x14ac:dyDescent="0.2">
      <c r="D1016" s="25"/>
      <c r="E1016" s="25"/>
      <c r="I1016" s="25"/>
    </row>
    <row r="1017" spans="4:9" x14ac:dyDescent="0.2">
      <c r="D1017" s="25"/>
      <c r="E1017" s="25"/>
      <c r="I1017" s="25"/>
    </row>
    <row r="1018" spans="4:9" x14ac:dyDescent="0.2">
      <c r="D1018" s="25"/>
      <c r="E1018" s="25"/>
      <c r="I1018" s="25"/>
    </row>
    <row r="1019" spans="4:9" x14ac:dyDescent="0.2">
      <c r="D1019" s="25"/>
      <c r="E1019" s="25"/>
      <c r="I1019" s="25"/>
    </row>
    <row r="1020" spans="4:9" x14ac:dyDescent="0.2">
      <c r="D1020" s="25"/>
      <c r="E1020" s="25"/>
      <c r="I1020" s="25"/>
    </row>
    <row r="1021" spans="4:9" x14ac:dyDescent="0.2">
      <c r="D1021" s="25"/>
      <c r="E1021" s="25"/>
      <c r="I1021" s="25"/>
    </row>
    <row r="1022" spans="4:9" x14ac:dyDescent="0.2">
      <c r="D1022" s="25"/>
      <c r="E1022" s="25"/>
      <c r="I1022" s="25"/>
    </row>
    <row r="1023" spans="4:9" x14ac:dyDescent="0.2">
      <c r="D1023" s="25"/>
      <c r="E1023" s="25"/>
      <c r="I1023" s="25"/>
    </row>
    <row r="1024" spans="4:9" x14ac:dyDescent="0.2">
      <c r="D1024" s="25"/>
      <c r="E1024" s="25"/>
      <c r="I1024" s="25"/>
    </row>
    <row r="1025" spans="4:9" x14ac:dyDescent="0.2">
      <c r="D1025" s="25"/>
      <c r="E1025" s="25"/>
      <c r="I1025" s="25"/>
    </row>
    <row r="1026" spans="4:9" x14ac:dyDescent="0.2">
      <c r="D1026" s="25"/>
      <c r="E1026" s="25"/>
      <c r="I1026" s="25"/>
    </row>
    <row r="1027" spans="4:9" x14ac:dyDescent="0.2">
      <c r="D1027" s="25"/>
      <c r="E1027" s="25"/>
      <c r="I1027" s="25"/>
    </row>
    <row r="1028" spans="4:9" x14ac:dyDescent="0.2">
      <c r="D1028" s="25"/>
      <c r="E1028" s="25"/>
      <c r="I1028" s="25"/>
    </row>
    <row r="1029" spans="4:9" x14ac:dyDescent="0.2">
      <c r="D1029" s="25"/>
      <c r="E1029" s="25"/>
      <c r="I1029" s="25"/>
    </row>
    <row r="1030" spans="4:9" x14ac:dyDescent="0.2">
      <c r="D1030" s="25"/>
      <c r="E1030" s="25"/>
      <c r="I1030" s="25"/>
    </row>
    <row r="1031" spans="4:9" x14ac:dyDescent="0.2">
      <c r="D1031" s="25"/>
      <c r="E1031" s="25"/>
      <c r="I1031" s="25"/>
    </row>
    <row r="1032" spans="4:9" x14ac:dyDescent="0.2">
      <c r="D1032" s="25"/>
      <c r="E1032" s="25"/>
      <c r="I1032" s="25"/>
    </row>
    <row r="1033" spans="4:9" x14ac:dyDescent="0.2">
      <c r="D1033" s="25"/>
      <c r="E1033" s="25"/>
      <c r="I1033" s="25"/>
    </row>
    <row r="1034" spans="4:9" x14ac:dyDescent="0.2">
      <c r="D1034" s="25"/>
      <c r="E1034" s="25"/>
      <c r="I1034" s="25"/>
    </row>
    <row r="1035" spans="4:9" x14ac:dyDescent="0.2">
      <c r="D1035" s="25"/>
      <c r="E1035" s="25"/>
      <c r="I1035" s="25"/>
    </row>
    <row r="1036" spans="4:9" x14ac:dyDescent="0.2">
      <c r="D1036" s="25"/>
      <c r="E1036" s="25"/>
      <c r="I1036" s="25"/>
    </row>
    <row r="1037" spans="4:9" x14ac:dyDescent="0.2">
      <c r="D1037" s="25"/>
      <c r="E1037" s="25"/>
      <c r="I1037" s="25"/>
    </row>
    <row r="1038" spans="4:9" x14ac:dyDescent="0.2">
      <c r="D1038" s="25"/>
      <c r="E1038" s="25"/>
      <c r="I1038" s="25"/>
    </row>
    <row r="1039" spans="4:9" x14ac:dyDescent="0.2">
      <c r="D1039" s="25"/>
      <c r="E1039" s="25"/>
      <c r="I1039" s="25"/>
    </row>
    <row r="1040" spans="4:9" x14ac:dyDescent="0.2">
      <c r="D1040" s="25"/>
      <c r="E1040" s="25"/>
      <c r="I1040" s="25"/>
    </row>
    <row r="1041" spans="4:9" x14ac:dyDescent="0.2">
      <c r="D1041" s="25"/>
      <c r="E1041" s="25"/>
      <c r="I1041" s="25"/>
    </row>
    <row r="1042" spans="4:9" x14ac:dyDescent="0.2">
      <c r="D1042" s="25"/>
      <c r="E1042" s="25"/>
      <c r="I1042" s="25"/>
    </row>
    <row r="1043" spans="4:9" x14ac:dyDescent="0.2">
      <c r="D1043" s="25"/>
      <c r="E1043" s="25"/>
      <c r="I1043" s="25"/>
    </row>
    <row r="1044" spans="4:9" x14ac:dyDescent="0.2">
      <c r="D1044" s="25"/>
      <c r="E1044" s="25"/>
      <c r="I1044" s="25"/>
    </row>
    <row r="1045" spans="4:9" x14ac:dyDescent="0.2">
      <c r="D1045" s="25"/>
      <c r="E1045" s="25"/>
      <c r="I1045" s="25"/>
    </row>
    <row r="1046" spans="4:9" x14ac:dyDescent="0.2">
      <c r="D1046" s="25"/>
      <c r="E1046" s="25"/>
      <c r="I1046" s="25"/>
    </row>
    <row r="1047" spans="4:9" x14ac:dyDescent="0.2">
      <c r="D1047" s="25"/>
      <c r="E1047" s="25"/>
      <c r="I1047" s="25"/>
    </row>
    <row r="1048" spans="4:9" x14ac:dyDescent="0.2">
      <c r="D1048" s="25"/>
      <c r="E1048" s="25"/>
      <c r="I1048" s="25"/>
    </row>
    <row r="1049" spans="4:9" x14ac:dyDescent="0.2">
      <c r="D1049" s="25"/>
      <c r="E1049" s="25"/>
      <c r="I1049" s="25"/>
    </row>
    <row r="1050" spans="4:9" x14ac:dyDescent="0.2">
      <c r="D1050" s="25"/>
      <c r="E1050" s="25"/>
      <c r="I1050" s="25"/>
    </row>
    <row r="1051" spans="4:9" x14ac:dyDescent="0.2">
      <c r="D1051" s="25"/>
      <c r="E1051" s="25"/>
      <c r="I1051" s="25"/>
    </row>
    <row r="1052" spans="4:9" x14ac:dyDescent="0.2">
      <c r="D1052" s="25"/>
      <c r="E1052" s="25"/>
      <c r="I1052" s="25"/>
    </row>
    <row r="1053" spans="4:9" x14ac:dyDescent="0.2">
      <c r="D1053" s="25"/>
      <c r="E1053" s="25"/>
      <c r="I1053" s="25"/>
    </row>
    <row r="1054" spans="4:9" x14ac:dyDescent="0.2">
      <c r="D1054" s="25"/>
      <c r="E1054" s="25"/>
      <c r="I1054" s="25"/>
    </row>
    <row r="1055" spans="4:9" x14ac:dyDescent="0.2">
      <c r="D1055" s="25"/>
      <c r="E1055" s="25"/>
      <c r="I1055" s="25"/>
    </row>
    <row r="1056" spans="4:9" x14ac:dyDescent="0.2">
      <c r="D1056" s="25"/>
      <c r="E1056" s="25"/>
      <c r="I1056" s="25"/>
    </row>
    <row r="1057" spans="4:9" x14ac:dyDescent="0.2">
      <c r="D1057" s="25"/>
      <c r="E1057" s="25"/>
      <c r="I1057" s="25"/>
    </row>
    <row r="1058" spans="4:9" x14ac:dyDescent="0.2">
      <c r="D1058" s="25"/>
      <c r="E1058" s="25"/>
      <c r="I1058" s="25"/>
    </row>
    <row r="1059" spans="4:9" x14ac:dyDescent="0.2">
      <c r="D1059" s="25"/>
      <c r="E1059" s="25"/>
      <c r="I1059" s="25"/>
    </row>
    <row r="1060" spans="4:9" x14ac:dyDescent="0.2">
      <c r="D1060" s="25"/>
      <c r="E1060" s="25"/>
      <c r="I1060" s="25"/>
    </row>
    <row r="1061" spans="4:9" x14ac:dyDescent="0.2">
      <c r="D1061" s="25"/>
      <c r="E1061" s="25"/>
      <c r="I1061" s="25"/>
    </row>
    <row r="1062" spans="4:9" x14ac:dyDescent="0.2">
      <c r="D1062" s="25"/>
      <c r="E1062" s="25"/>
      <c r="I1062" s="25"/>
    </row>
    <row r="1063" spans="4:9" x14ac:dyDescent="0.2">
      <c r="D1063" s="25"/>
      <c r="E1063" s="25"/>
      <c r="I1063" s="25"/>
    </row>
    <row r="1064" spans="4:9" x14ac:dyDescent="0.2">
      <c r="D1064" s="25"/>
      <c r="E1064" s="25"/>
      <c r="I1064" s="25"/>
    </row>
    <row r="1065" spans="4:9" x14ac:dyDescent="0.2">
      <c r="D1065" s="25"/>
      <c r="E1065" s="25"/>
      <c r="I1065" s="25"/>
    </row>
    <row r="1066" spans="4:9" x14ac:dyDescent="0.2">
      <c r="D1066" s="25"/>
      <c r="E1066" s="25"/>
      <c r="I1066" s="25"/>
    </row>
    <row r="1067" spans="4:9" x14ac:dyDescent="0.2">
      <c r="D1067" s="25"/>
      <c r="E1067" s="25"/>
      <c r="I1067" s="25"/>
    </row>
    <row r="1068" spans="4:9" x14ac:dyDescent="0.2">
      <c r="D1068" s="25"/>
      <c r="E1068" s="25"/>
      <c r="I1068" s="25"/>
    </row>
    <row r="1069" spans="4:9" x14ac:dyDescent="0.2">
      <c r="D1069" s="25"/>
      <c r="E1069" s="25"/>
      <c r="I1069" s="25"/>
    </row>
    <row r="1070" spans="4:9" x14ac:dyDescent="0.2">
      <c r="D1070" s="25"/>
      <c r="E1070" s="25"/>
      <c r="I1070" s="25"/>
    </row>
    <row r="1071" spans="4:9" x14ac:dyDescent="0.2">
      <c r="D1071" s="25"/>
      <c r="E1071" s="25"/>
      <c r="I1071" s="25"/>
    </row>
    <row r="1072" spans="4:9" x14ac:dyDescent="0.2">
      <c r="D1072" s="25"/>
      <c r="E1072" s="25"/>
      <c r="I1072" s="25"/>
    </row>
    <row r="1073" spans="4:9" x14ac:dyDescent="0.2">
      <c r="D1073" s="25"/>
      <c r="E1073" s="25"/>
      <c r="I1073" s="25"/>
    </row>
    <row r="1074" spans="4:9" x14ac:dyDescent="0.2">
      <c r="D1074" s="25"/>
      <c r="E1074" s="25"/>
      <c r="I1074" s="25"/>
    </row>
    <row r="1075" spans="4:9" x14ac:dyDescent="0.2">
      <c r="D1075" s="25"/>
      <c r="E1075" s="25"/>
      <c r="I1075" s="25"/>
    </row>
    <row r="1076" spans="4:9" x14ac:dyDescent="0.2">
      <c r="D1076" s="25"/>
      <c r="E1076" s="25"/>
      <c r="I1076" s="25"/>
    </row>
    <row r="1077" spans="4:9" x14ac:dyDescent="0.2">
      <c r="D1077" s="25"/>
      <c r="E1077" s="25"/>
      <c r="I1077" s="25"/>
    </row>
    <row r="1078" spans="4:9" x14ac:dyDescent="0.2">
      <c r="D1078" s="25"/>
      <c r="E1078" s="25"/>
      <c r="I1078" s="25"/>
    </row>
    <row r="1079" spans="4:9" x14ac:dyDescent="0.2">
      <c r="D1079" s="25"/>
      <c r="E1079" s="25"/>
      <c r="I1079" s="25"/>
    </row>
    <row r="1080" spans="4:9" x14ac:dyDescent="0.2">
      <c r="D1080" s="25"/>
      <c r="E1080" s="25"/>
      <c r="I1080" s="25"/>
    </row>
    <row r="1081" spans="4:9" x14ac:dyDescent="0.2">
      <c r="D1081" s="25"/>
      <c r="E1081" s="25"/>
      <c r="I1081" s="25"/>
    </row>
    <row r="1082" spans="4:9" x14ac:dyDescent="0.2">
      <c r="D1082" s="25"/>
      <c r="E1082" s="25"/>
      <c r="I1082" s="25"/>
    </row>
    <row r="1083" spans="4:9" x14ac:dyDescent="0.2">
      <c r="D1083" s="25"/>
      <c r="E1083" s="25"/>
      <c r="I1083" s="25"/>
    </row>
    <row r="1084" spans="4:9" x14ac:dyDescent="0.2">
      <c r="D1084" s="25"/>
      <c r="E1084" s="25"/>
      <c r="I1084" s="25"/>
    </row>
    <row r="1085" spans="4:9" x14ac:dyDescent="0.2">
      <c r="D1085" s="25"/>
      <c r="E1085" s="25"/>
      <c r="I1085" s="25"/>
    </row>
    <row r="1086" spans="4:9" x14ac:dyDescent="0.2">
      <c r="D1086" s="25"/>
      <c r="E1086" s="25"/>
      <c r="I1086" s="25"/>
    </row>
    <row r="1087" spans="4:9" x14ac:dyDescent="0.2">
      <c r="D1087" s="25"/>
      <c r="E1087" s="25"/>
      <c r="I1087" s="25"/>
    </row>
    <row r="1088" spans="4:9" x14ac:dyDescent="0.2">
      <c r="D1088" s="25"/>
      <c r="E1088" s="25"/>
      <c r="I1088" s="25"/>
    </row>
    <row r="1089" spans="4:9" x14ac:dyDescent="0.2">
      <c r="D1089" s="25"/>
      <c r="E1089" s="25"/>
      <c r="I1089" s="25"/>
    </row>
    <row r="1090" spans="4:9" x14ac:dyDescent="0.2">
      <c r="D1090" s="25"/>
      <c r="E1090" s="25"/>
      <c r="I1090" s="25"/>
    </row>
    <row r="1091" spans="4:9" x14ac:dyDescent="0.2">
      <c r="D1091" s="25"/>
      <c r="E1091" s="25"/>
      <c r="I1091" s="25"/>
    </row>
    <row r="1092" spans="4:9" x14ac:dyDescent="0.2">
      <c r="D1092" s="25"/>
      <c r="E1092" s="25"/>
      <c r="I1092" s="25"/>
    </row>
    <row r="1093" spans="4:9" x14ac:dyDescent="0.2">
      <c r="D1093" s="25"/>
      <c r="E1093" s="25"/>
      <c r="I1093" s="25"/>
    </row>
    <row r="1094" spans="4:9" x14ac:dyDescent="0.2">
      <c r="D1094" s="25"/>
      <c r="E1094" s="25"/>
      <c r="I1094" s="25"/>
    </row>
    <row r="1095" spans="4:9" x14ac:dyDescent="0.2">
      <c r="D1095" s="25"/>
      <c r="E1095" s="25"/>
      <c r="I1095" s="25"/>
    </row>
    <row r="1096" spans="4:9" x14ac:dyDescent="0.2">
      <c r="D1096" s="25"/>
      <c r="E1096" s="25"/>
      <c r="I1096" s="25"/>
    </row>
    <row r="1097" spans="4:9" x14ac:dyDescent="0.2">
      <c r="D1097" s="25"/>
      <c r="E1097" s="25"/>
      <c r="I1097" s="25"/>
    </row>
    <row r="1098" spans="4:9" x14ac:dyDescent="0.2">
      <c r="D1098" s="25"/>
      <c r="E1098" s="25"/>
      <c r="I1098" s="25"/>
    </row>
    <row r="1099" spans="4:9" x14ac:dyDescent="0.2">
      <c r="D1099" s="25"/>
      <c r="E1099" s="25"/>
      <c r="I1099" s="25"/>
    </row>
    <row r="1100" spans="4:9" x14ac:dyDescent="0.2">
      <c r="D1100" s="25"/>
      <c r="E1100" s="25"/>
      <c r="I1100" s="25"/>
    </row>
    <row r="1101" spans="4:9" x14ac:dyDescent="0.2">
      <c r="D1101" s="25"/>
      <c r="E1101" s="25"/>
      <c r="I1101" s="25"/>
    </row>
    <row r="1102" spans="4:9" x14ac:dyDescent="0.2">
      <c r="D1102" s="25"/>
      <c r="E1102" s="25"/>
      <c r="I1102" s="25"/>
    </row>
    <row r="1103" spans="4:9" x14ac:dyDescent="0.2">
      <c r="D1103" s="25"/>
      <c r="E1103" s="25"/>
      <c r="I1103" s="25"/>
    </row>
    <row r="1104" spans="4:9" x14ac:dyDescent="0.2">
      <c r="D1104" s="25"/>
      <c r="E1104" s="25"/>
      <c r="I1104" s="25"/>
    </row>
    <row r="1105" spans="4:9" x14ac:dyDescent="0.2">
      <c r="D1105" s="25"/>
      <c r="E1105" s="25"/>
      <c r="I1105" s="25"/>
    </row>
    <row r="1106" spans="4:9" x14ac:dyDescent="0.2">
      <c r="D1106" s="25"/>
      <c r="E1106" s="25"/>
      <c r="I1106" s="25"/>
    </row>
    <row r="1107" spans="4:9" x14ac:dyDescent="0.2">
      <c r="D1107" s="25"/>
      <c r="E1107" s="25"/>
      <c r="I1107" s="25"/>
    </row>
    <row r="1108" spans="4:9" x14ac:dyDescent="0.2">
      <c r="D1108" s="25"/>
      <c r="E1108" s="25"/>
      <c r="I1108" s="25"/>
    </row>
    <row r="1109" spans="4:9" x14ac:dyDescent="0.2">
      <c r="D1109" s="25"/>
      <c r="E1109" s="25"/>
      <c r="I1109" s="25"/>
    </row>
    <row r="1110" spans="4:9" x14ac:dyDescent="0.2">
      <c r="D1110" s="25"/>
      <c r="E1110" s="25"/>
      <c r="I1110" s="25"/>
    </row>
    <row r="1111" spans="4:9" x14ac:dyDescent="0.2">
      <c r="D1111" s="25"/>
      <c r="E1111" s="25"/>
      <c r="I1111" s="25"/>
    </row>
    <row r="1112" spans="4:9" x14ac:dyDescent="0.2">
      <c r="D1112" s="25"/>
      <c r="E1112" s="25"/>
      <c r="I1112" s="25"/>
    </row>
    <row r="1113" spans="4:9" x14ac:dyDescent="0.2">
      <c r="D1113" s="25"/>
      <c r="E1113" s="25"/>
      <c r="I1113" s="25"/>
    </row>
    <row r="1114" spans="4:9" x14ac:dyDescent="0.2">
      <c r="D1114" s="25"/>
      <c r="E1114" s="25"/>
      <c r="I1114" s="25"/>
    </row>
    <row r="1115" spans="4:9" x14ac:dyDescent="0.2">
      <c r="D1115" s="25"/>
      <c r="E1115" s="25"/>
      <c r="I1115" s="25"/>
    </row>
    <row r="1116" spans="4:9" x14ac:dyDescent="0.2">
      <c r="D1116" s="25"/>
      <c r="E1116" s="25"/>
      <c r="I1116" s="25"/>
    </row>
    <row r="1117" spans="4:9" x14ac:dyDescent="0.2">
      <c r="D1117" s="25"/>
      <c r="E1117" s="25"/>
      <c r="I1117" s="25"/>
    </row>
    <row r="1118" spans="4:9" x14ac:dyDescent="0.2">
      <c r="D1118" s="25"/>
      <c r="E1118" s="25"/>
      <c r="I1118" s="25"/>
    </row>
    <row r="1119" spans="4:9" x14ac:dyDescent="0.2">
      <c r="D1119" s="25"/>
      <c r="E1119" s="25"/>
      <c r="I1119" s="25"/>
    </row>
    <row r="1120" spans="4:9" x14ac:dyDescent="0.2">
      <c r="D1120" s="25"/>
      <c r="E1120" s="25"/>
      <c r="I1120" s="25"/>
    </row>
    <row r="1121" spans="4:9" x14ac:dyDescent="0.2">
      <c r="D1121" s="25"/>
      <c r="E1121" s="25"/>
      <c r="I1121" s="25"/>
    </row>
    <row r="1122" spans="4:9" x14ac:dyDescent="0.2">
      <c r="D1122" s="25"/>
      <c r="E1122" s="25"/>
      <c r="I1122" s="25"/>
    </row>
    <row r="1123" spans="4:9" x14ac:dyDescent="0.2">
      <c r="D1123" s="25"/>
      <c r="E1123" s="25"/>
      <c r="I1123" s="25"/>
    </row>
    <row r="1124" spans="4:9" x14ac:dyDescent="0.2">
      <c r="D1124" s="25"/>
      <c r="E1124" s="25"/>
      <c r="I1124" s="25"/>
    </row>
    <row r="1125" spans="4:9" x14ac:dyDescent="0.2">
      <c r="D1125" s="25"/>
      <c r="E1125" s="25"/>
      <c r="I1125" s="25"/>
    </row>
    <row r="1126" spans="4:9" x14ac:dyDescent="0.2">
      <c r="D1126" s="25"/>
      <c r="E1126" s="25"/>
      <c r="I1126" s="25"/>
    </row>
    <row r="1127" spans="4:9" x14ac:dyDescent="0.2">
      <c r="D1127" s="25"/>
      <c r="E1127" s="25"/>
      <c r="I1127" s="25"/>
    </row>
    <row r="1128" spans="4:9" x14ac:dyDescent="0.2">
      <c r="D1128" s="25"/>
      <c r="E1128" s="25"/>
      <c r="I1128" s="25"/>
    </row>
    <row r="1129" spans="4:9" x14ac:dyDescent="0.2">
      <c r="D1129" s="25"/>
      <c r="E1129" s="25"/>
      <c r="I1129" s="25"/>
    </row>
    <row r="1130" spans="4:9" x14ac:dyDescent="0.2">
      <c r="D1130" s="25"/>
      <c r="E1130" s="25"/>
      <c r="I1130" s="25"/>
    </row>
    <row r="1131" spans="4:9" x14ac:dyDescent="0.2">
      <c r="D1131" s="25"/>
      <c r="E1131" s="25"/>
      <c r="I1131" s="25"/>
    </row>
    <row r="1132" spans="4:9" x14ac:dyDescent="0.2">
      <c r="D1132" s="25"/>
      <c r="E1132" s="25"/>
      <c r="I1132" s="25"/>
    </row>
    <row r="1133" spans="4:9" x14ac:dyDescent="0.2">
      <c r="D1133" s="25"/>
      <c r="E1133" s="25"/>
      <c r="I1133" s="25"/>
    </row>
    <row r="1134" spans="4:9" x14ac:dyDescent="0.2">
      <c r="D1134" s="25"/>
      <c r="E1134" s="25"/>
      <c r="I1134" s="25"/>
    </row>
    <row r="1135" spans="4:9" x14ac:dyDescent="0.2">
      <c r="D1135" s="25"/>
      <c r="E1135" s="25"/>
      <c r="I1135" s="25"/>
    </row>
    <row r="1136" spans="4:9" x14ac:dyDescent="0.2">
      <c r="D1136" s="25"/>
      <c r="E1136" s="25"/>
      <c r="I1136" s="25"/>
    </row>
    <row r="1137" spans="4:9" x14ac:dyDescent="0.2">
      <c r="D1137" s="25"/>
      <c r="E1137" s="25"/>
      <c r="I1137" s="25"/>
    </row>
    <row r="1138" spans="4:9" x14ac:dyDescent="0.2">
      <c r="D1138" s="25"/>
      <c r="E1138" s="25"/>
      <c r="I1138" s="25"/>
    </row>
    <row r="1139" spans="4:9" x14ac:dyDescent="0.2">
      <c r="D1139" s="25"/>
      <c r="E1139" s="25"/>
      <c r="I1139" s="25"/>
    </row>
    <row r="1140" spans="4:9" x14ac:dyDescent="0.2">
      <c r="D1140" s="25"/>
      <c r="E1140" s="25"/>
      <c r="I1140" s="25"/>
    </row>
    <row r="1141" spans="4:9" x14ac:dyDescent="0.2">
      <c r="D1141" s="25"/>
      <c r="E1141" s="25"/>
      <c r="I1141" s="25"/>
    </row>
    <row r="1142" spans="4:9" x14ac:dyDescent="0.2">
      <c r="D1142" s="25"/>
      <c r="E1142" s="25"/>
      <c r="I1142" s="25"/>
    </row>
    <row r="1143" spans="4:9" x14ac:dyDescent="0.2">
      <c r="D1143" s="25"/>
      <c r="E1143" s="25"/>
      <c r="I1143" s="25"/>
    </row>
    <row r="1144" spans="4:9" x14ac:dyDescent="0.2">
      <c r="D1144" s="25"/>
      <c r="E1144" s="25"/>
      <c r="I1144" s="25"/>
    </row>
    <row r="1145" spans="4:9" x14ac:dyDescent="0.2">
      <c r="D1145" s="25"/>
      <c r="E1145" s="25"/>
      <c r="I1145" s="25"/>
    </row>
    <row r="1146" spans="4:9" x14ac:dyDescent="0.2">
      <c r="D1146" s="25"/>
      <c r="E1146" s="25"/>
      <c r="I1146" s="25"/>
    </row>
    <row r="1147" spans="4:9" x14ac:dyDescent="0.2">
      <c r="D1147" s="25"/>
      <c r="E1147" s="25"/>
      <c r="I1147" s="25"/>
    </row>
    <row r="1148" spans="4:9" x14ac:dyDescent="0.2">
      <c r="D1148" s="25"/>
      <c r="E1148" s="25"/>
      <c r="I1148" s="25"/>
    </row>
    <row r="1149" spans="4:9" x14ac:dyDescent="0.2">
      <c r="D1149" s="25"/>
      <c r="E1149" s="25"/>
      <c r="I1149" s="25"/>
    </row>
    <row r="1150" spans="4:9" x14ac:dyDescent="0.2">
      <c r="D1150" s="25"/>
      <c r="E1150" s="25"/>
      <c r="I1150" s="25"/>
    </row>
    <row r="1151" spans="4:9" x14ac:dyDescent="0.2">
      <c r="D1151" s="25"/>
      <c r="E1151" s="25"/>
      <c r="I1151" s="25"/>
    </row>
    <row r="1152" spans="4:9" x14ac:dyDescent="0.2">
      <c r="D1152" s="25"/>
      <c r="E1152" s="25"/>
      <c r="I1152" s="25"/>
    </row>
    <row r="1153" spans="4:9" x14ac:dyDescent="0.2">
      <c r="D1153" s="25"/>
      <c r="E1153" s="25"/>
      <c r="I1153" s="25"/>
    </row>
    <row r="1154" spans="4:9" x14ac:dyDescent="0.2">
      <c r="D1154" s="25"/>
      <c r="E1154" s="25"/>
      <c r="I1154" s="25"/>
    </row>
    <row r="1155" spans="4:9" x14ac:dyDescent="0.2">
      <c r="D1155" s="25"/>
      <c r="E1155" s="25"/>
      <c r="I1155" s="25"/>
    </row>
    <row r="1156" spans="4:9" x14ac:dyDescent="0.2">
      <c r="D1156" s="25"/>
      <c r="E1156" s="25"/>
      <c r="I1156" s="25"/>
    </row>
    <row r="1157" spans="4:9" x14ac:dyDescent="0.2">
      <c r="D1157" s="25"/>
      <c r="E1157" s="25"/>
      <c r="I1157" s="25"/>
    </row>
    <row r="1158" spans="4:9" x14ac:dyDescent="0.2">
      <c r="D1158" s="25"/>
      <c r="E1158" s="25"/>
      <c r="I1158" s="25"/>
    </row>
    <row r="1159" spans="4:9" x14ac:dyDescent="0.2">
      <c r="D1159" s="25"/>
      <c r="E1159" s="25"/>
      <c r="I1159" s="25"/>
    </row>
    <row r="1160" spans="4:9" x14ac:dyDescent="0.2">
      <c r="D1160" s="25"/>
      <c r="E1160" s="25"/>
      <c r="I1160" s="25"/>
    </row>
    <row r="1161" spans="4:9" x14ac:dyDescent="0.2">
      <c r="D1161" s="25"/>
      <c r="E1161" s="25"/>
      <c r="I1161" s="25"/>
    </row>
    <row r="1162" spans="4:9" x14ac:dyDescent="0.2">
      <c r="D1162" s="25"/>
      <c r="E1162" s="25"/>
      <c r="I1162" s="25"/>
    </row>
    <row r="1163" spans="4:9" x14ac:dyDescent="0.2">
      <c r="D1163" s="25"/>
      <c r="E1163" s="25"/>
      <c r="I1163" s="25"/>
    </row>
    <row r="1164" spans="4:9" x14ac:dyDescent="0.2">
      <c r="D1164" s="25"/>
      <c r="E1164" s="25"/>
      <c r="I1164" s="25"/>
    </row>
    <row r="1165" spans="4:9" x14ac:dyDescent="0.2">
      <c r="D1165" s="25"/>
      <c r="E1165" s="25"/>
      <c r="I1165" s="25"/>
    </row>
    <row r="1166" spans="4:9" x14ac:dyDescent="0.2">
      <c r="D1166" s="25"/>
      <c r="E1166" s="25"/>
      <c r="I1166" s="25"/>
    </row>
    <row r="1167" spans="4:9" x14ac:dyDescent="0.2">
      <c r="D1167" s="25"/>
      <c r="E1167" s="25"/>
      <c r="I1167" s="25"/>
    </row>
    <row r="1168" spans="4:9" x14ac:dyDescent="0.2">
      <c r="D1168" s="25"/>
      <c r="E1168" s="25"/>
      <c r="I1168" s="25"/>
    </row>
    <row r="1169" spans="4:9" x14ac:dyDescent="0.2">
      <c r="D1169" s="25"/>
      <c r="E1169" s="25"/>
      <c r="I1169" s="25"/>
    </row>
    <row r="1170" spans="4:9" x14ac:dyDescent="0.2">
      <c r="D1170" s="25"/>
      <c r="E1170" s="25"/>
      <c r="I1170" s="25"/>
    </row>
    <row r="1171" spans="4:9" x14ac:dyDescent="0.2">
      <c r="D1171" s="25"/>
      <c r="E1171" s="25"/>
      <c r="I1171" s="25"/>
    </row>
    <row r="1172" spans="4:9" x14ac:dyDescent="0.2">
      <c r="D1172" s="25"/>
      <c r="E1172" s="25"/>
      <c r="I1172" s="25"/>
    </row>
    <row r="1173" spans="4:9" x14ac:dyDescent="0.2">
      <c r="D1173" s="25"/>
      <c r="E1173" s="25"/>
      <c r="I1173" s="25"/>
    </row>
    <row r="1174" spans="4:9" x14ac:dyDescent="0.2">
      <c r="D1174" s="25"/>
      <c r="E1174" s="25"/>
      <c r="I1174" s="25"/>
    </row>
    <row r="1175" spans="4:9" x14ac:dyDescent="0.2">
      <c r="D1175" s="25"/>
      <c r="E1175" s="25"/>
      <c r="I1175" s="25"/>
    </row>
    <row r="1176" spans="4:9" x14ac:dyDescent="0.2">
      <c r="D1176" s="25"/>
      <c r="E1176" s="25"/>
      <c r="I1176" s="25"/>
    </row>
    <row r="1177" spans="4:9" x14ac:dyDescent="0.2">
      <c r="D1177" s="25"/>
      <c r="E1177" s="25"/>
      <c r="I1177" s="25"/>
    </row>
    <row r="1178" spans="4:9" x14ac:dyDescent="0.2">
      <c r="D1178" s="25"/>
      <c r="E1178" s="25"/>
      <c r="I1178" s="25"/>
    </row>
    <row r="1179" spans="4:9" x14ac:dyDescent="0.2">
      <c r="D1179" s="25"/>
      <c r="E1179" s="25"/>
      <c r="I1179" s="25"/>
    </row>
    <row r="1180" spans="4:9" x14ac:dyDescent="0.2">
      <c r="D1180" s="25"/>
      <c r="E1180" s="25"/>
      <c r="I1180" s="25"/>
    </row>
    <row r="1181" spans="4:9" x14ac:dyDescent="0.2">
      <c r="D1181" s="25"/>
      <c r="E1181" s="25"/>
      <c r="I1181" s="25"/>
    </row>
    <row r="1182" spans="4:9" x14ac:dyDescent="0.2">
      <c r="D1182" s="25"/>
      <c r="E1182" s="25"/>
      <c r="I1182" s="25"/>
    </row>
    <row r="1183" spans="4:9" x14ac:dyDescent="0.2">
      <c r="D1183" s="25"/>
      <c r="E1183" s="25"/>
      <c r="I1183" s="25"/>
    </row>
    <row r="1184" spans="4:9" x14ac:dyDescent="0.2">
      <c r="D1184" s="25"/>
      <c r="E1184" s="25"/>
      <c r="I1184" s="25"/>
    </row>
    <row r="1185" spans="4:9" x14ac:dyDescent="0.2">
      <c r="D1185" s="25"/>
      <c r="E1185" s="25"/>
      <c r="I1185" s="25"/>
    </row>
    <row r="1186" spans="4:9" x14ac:dyDescent="0.2">
      <c r="D1186" s="25"/>
      <c r="E1186" s="25"/>
      <c r="I1186" s="25"/>
    </row>
    <row r="1187" spans="4:9" x14ac:dyDescent="0.2">
      <c r="D1187" s="25"/>
      <c r="E1187" s="25"/>
      <c r="I1187" s="25"/>
    </row>
    <row r="1188" spans="4:9" x14ac:dyDescent="0.2">
      <c r="D1188" s="25"/>
      <c r="E1188" s="25"/>
      <c r="I1188" s="25"/>
    </row>
    <row r="1189" spans="4:9" x14ac:dyDescent="0.2">
      <c r="D1189" s="25"/>
      <c r="E1189" s="25"/>
      <c r="I1189" s="25"/>
    </row>
    <row r="1190" spans="4:9" x14ac:dyDescent="0.2">
      <c r="D1190" s="25"/>
      <c r="E1190" s="25"/>
      <c r="I1190" s="25"/>
    </row>
    <row r="1191" spans="4:9" x14ac:dyDescent="0.2">
      <c r="D1191" s="25"/>
      <c r="E1191" s="25"/>
      <c r="I1191" s="25"/>
    </row>
    <row r="1192" spans="4:9" x14ac:dyDescent="0.2">
      <c r="D1192" s="25"/>
      <c r="E1192" s="25"/>
      <c r="I1192" s="25"/>
    </row>
    <row r="1193" spans="4:9" x14ac:dyDescent="0.2">
      <c r="D1193" s="25"/>
      <c r="E1193" s="25"/>
      <c r="I1193" s="25"/>
    </row>
    <row r="1194" spans="4:9" x14ac:dyDescent="0.2">
      <c r="D1194" s="25"/>
      <c r="E1194" s="25"/>
      <c r="I1194" s="25"/>
    </row>
    <row r="1195" spans="4:9" x14ac:dyDescent="0.2">
      <c r="D1195" s="25"/>
      <c r="E1195" s="25"/>
      <c r="I1195" s="25"/>
    </row>
    <row r="1196" spans="4:9" x14ac:dyDescent="0.2">
      <c r="D1196" s="25"/>
      <c r="E1196" s="25"/>
      <c r="I1196" s="25"/>
    </row>
    <row r="1197" spans="4:9" x14ac:dyDescent="0.2">
      <c r="D1197" s="25"/>
      <c r="E1197" s="25"/>
      <c r="I1197" s="25"/>
    </row>
    <row r="1198" spans="4:9" x14ac:dyDescent="0.2">
      <c r="D1198" s="25"/>
      <c r="E1198" s="25"/>
      <c r="I1198" s="25"/>
    </row>
    <row r="1199" spans="4:9" x14ac:dyDescent="0.2">
      <c r="D1199" s="25"/>
      <c r="E1199" s="25"/>
      <c r="I1199" s="25"/>
    </row>
    <row r="1200" spans="4:9" x14ac:dyDescent="0.2">
      <c r="D1200" s="25"/>
      <c r="E1200" s="25"/>
      <c r="I1200" s="25"/>
    </row>
    <row r="1201" spans="4:9" x14ac:dyDescent="0.2">
      <c r="D1201" s="25"/>
      <c r="E1201" s="25"/>
      <c r="I1201" s="25"/>
    </row>
    <row r="1202" spans="4:9" x14ac:dyDescent="0.2">
      <c r="D1202" s="25"/>
      <c r="E1202" s="25"/>
      <c r="I1202" s="25"/>
    </row>
    <row r="1203" spans="4:9" x14ac:dyDescent="0.2">
      <c r="D1203" s="25"/>
      <c r="E1203" s="25"/>
      <c r="I1203" s="25"/>
    </row>
    <row r="1204" spans="4:9" x14ac:dyDescent="0.2">
      <c r="D1204" s="25"/>
      <c r="E1204" s="25"/>
      <c r="I1204" s="25"/>
    </row>
    <row r="1205" spans="4:9" x14ac:dyDescent="0.2">
      <c r="D1205" s="25"/>
      <c r="E1205" s="25"/>
      <c r="I1205" s="25"/>
    </row>
    <row r="1206" spans="4:9" x14ac:dyDescent="0.2">
      <c r="D1206" s="25"/>
      <c r="E1206" s="25"/>
      <c r="I1206" s="25"/>
    </row>
    <row r="1207" spans="4:9" x14ac:dyDescent="0.2">
      <c r="D1207" s="25"/>
      <c r="E1207" s="25"/>
      <c r="I1207" s="25"/>
    </row>
    <row r="1208" spans="4:9" x14ac:dyDescent="0.2">
      <c r="D1208" s="25"/>
      <c r="E1208" s="25"/>
      <c r="I1208" s="25"/>
    </row>
    <row r="1209" spans="4:9" x14ac:dyDescent="0.2">
      <c r="D1209" s="25"/>
      <c r="E1209" s="25"/>
      <c r="I1209" s="25"/>
    </row>
    <row r="1210" spans="4:9" x14ac:dyDescent="0.2">
      <c r="D1210" s="25"/>
      <c r="E1210" s="25"/>
      <c r="I1210" s="25"/>
    </row>
    <row r="1211" spans="4:9" x14ac:dyDescent="0.2">
      <c r="D1211" s="25"/>
      <c r="E1211" s="25"/>
      <c r="I1211" s="25"/>
    </row>
    <row r="1212" spans="4:9" x14ac:dyDescent="0.2">
      <c r="D1212" s="25"/>
      <c r="E1212" s="25"/>
      <c r="I1212" s="25"/>
    </row>
    <row r="1213" spans="4:9" x14ac:dyDescent="0.2">
      <c r="D1213" s="25"/>
      <c r="E1213" s="25"/>
      <c r="I1213" s="25"/>
    </row>
    <row r="1214" spans="4:9" x14ac:dyDescent="0.2">
      <c r="D1214" s="25"/>
      <c r="E1214" s="25"/>
      <c r="I1214" s="25"/>
    </row>
    <row r="1215" spans="4:9" x14ac:dyDescent="0.2">
      <c r="D1215" s="25"/>
      <c r="E1215" s="25"/>
      <c r="I1215" s="25"/>
    </row>
    <row r="1216" spans="4:9" x14ac:dyDescent="0.2">
      <c r="D1216" s="25"/>
      <c r="E1216" s="25"/>
      <c r="I1216" s="25"/>
    </row>
    <row r="1217" spans="4:9" x14ac:dyDescent="0.2">
      <c r="D1217" s="25"/>
      <c r="E1217" s="25"/>
      <c r="I1217" s="25"/>
    </row>
    <row r="1218" spans="4:9" x14ac:dyDescent="0.2">
      <c r="D1218" s="25"/>
      <c r="E1218" s="25"/>
      <c r="I1218" s="25"/>
    </row>
    <row r="1219" spans="4:9" x14ac:dyDescent="0.2">
      <c r="D1219" s="25"/>
      <c r="E1219" s="25"/>
      <c r="I1219" s="25"/>
    </row>
    <row r="1220" spans="4:9" x14ac:dyDescent="0.2">
      <c r="D1220" s="25"/>
      <c r="E1220" s="25"/>
      <c r="I1220" s="25"/>
    </row>
    <row r="1221" spans="4:9" x14ac:dyDescent="0.2">
      <c r="D1221" s="25"/>
      <c r="E1221" s="25"/>
      <c r="I1221" s="25"/>
    </row>
    <row r="1222" spans="4:9" x14ac:dyDescent="0.2">
      <c r="D1222" s="25"/>
      <c r="E1222" s="25"/>
      <c r="I1222" s="25"/>
    </row>
    <row r="1223" spans="4:9" x14ac:dyDescent="0.2">
      <c r="D1223" s="25"/>
      <c r="E1223" s="25"/>
      <c r="I1223" s="25"/>
    </row>
    <row r="1224" spans="4:9" x14ac:dyDescent="0.2">
      <c r="D1224" s="25"/>
      <c r="E1224" s="25"/>
      <c r="I1224" s="25"/>
    </row>
    <row r="1225" spans="4:9" x14ac:dyDescent="0.2">
      <c r="D1225" s="25"/>
      <c r="E1225" s="25"/>
      <c r="I1225" s="25"/>
    </row>
    <row r="1226" spans="4:9" x14ac:dyDescent="0.2">
      <c r="D1226" s="25"/>
      <c r="E1226" s="25"/>
      <c r="I1226" s="25"/>
    </row>
    <row r="1227" spans="4:9" x14ac:dyDescent="0.2">
      <c r="D1227" s="25"/>
      <c r="E1227" s="25"/>
      <c r="I1227" s="25"/>
    </row>
    <row r="1228" spans="4:9" x14ac:dyDescent="0.2">
      <c r="D1228" s="25"/>
      <c r="E1228" s="25"/>
      <c r="I1228" s="25"/>
    </row>
    <row r="1229" spans="4:9" x14ac:dyDescent="0.2">
      <c r="D1229" s="25"/>
      <c r="E1229" s="25"/>
      <c r="I1229" s="25"/>
    </row>
    <row r="1230" spans="4:9" x14ac:dyDescent="0.2">
      <c r="D1230" s="25"/>
      <c r="E1230" s="25"/>
      <c r="I1230" s="25"/>
    </row>
    <row r="1231" spans="4:9" x14ac:dyDescent="0.2">
      <c r="D1231" s="25"/>
      <c r="E1231" s="25"/>
      <c r="I1231" s="25"/>
    </row>
    <row r="1232" spans="4:9" x14ac:dyDescent="0.2">
      <c r="D1232" s="25"/>
      <c r="E1232" s="25"/>
      <c r="I1232" s="25"/>
    </row>
    <row r="1233" spans="4:9" x14ac:dyDescent="0.2">
      <c r="D1233" s="25"/>
      <c r="E1233" s="25"/>
      <c r="I1233" s="25"/>
    </row>
    <row r="1234" spans="4:9" x14ac:dyDescent="0.2">
      <c r="D1234" s="25"/>
      <c r="E1234" s="25"/>
      <c r="I1234" s="25"/>
    </row>
    <row r="1235" spans="4:9" x14ac:dyDescent="0.2">
      <c r="D1235" s="25"/>
      <c r="E1235" s="25"/>
      <c r="I1235" s="25"/>
    </row>
    <row r="1236" spans="4:9" x14ac:dyDescent="0.2">
      <c r="D1236" s="25"/>
      <c r="E1236" s="25"/>
      <c r="I1236" s="25"/>
    </row>
    <row r="1237" spans="4:9" x14ac:dyDescent="0.2">
      <c r="D1237" s="25"/>
      <c r="E1237" s="25"/>
      <c r="I1237" s="25"/>
    </row>
    <row r="1238" spans="4:9" x14ac:dyDescent="0.2">
      <c r="D1238" s="25"/>
      <c r="E1238" s="25"/>
      <c r="I1238" s="25"/>
    </row>
    <row r="1239" spans="4:9" x14ac:dyDescent="0.2">
      <c r="D1239" s="25"/>
      <c r="E1239" s="25"/>
      <c r="I1239" s="25"/>
    </row>
    <row r="1240" spans="4:9" x14ac:dyDescent="0.2">
      <c r="D1240" s="25"/>
      <c r="E1240" s="25"/>
      <c r="I1240" s="25"/>
    </row>
    <row r="1241" spans="4:9" x14ac:dyDescent="0.2">
      <c r="D1241" s="25"/>
      <c r="E1241" s="25"/>
      <c r="I1241" s="25"/>
    </row>
    <row r="1242" spans="4:9" x14ac:dyDescent="0.2">
      <c r="D1242" s="25"/>
      <c r="E1242" s="25"/>
      <c r="I1242" s="25"/>
    </row>
    <row r="1243" spans="4:9" x14ac:dyDescent="0.2">
      <c r="D1243" s="25"/>
      <c r="E1243" s="25"/>
      <c r="I1243" s="25"/>
    </row>
    <row r="1244" spans="4:9" x14ac:dyDescent="0.2">
      <c r="D1244" s="25"/>
      <c r="E1244" s="25"/>
      <c r="I1244" s="25"/>
    </row>
    <row r="1245" spans="4:9" x14ac:dyDescent="0.2">
      <c r="D1245" s="25"/>
      <c r="E1245" s="25"/>
      <c r="I1245" s="25"/>
    </row>
    <row r="1246" spans="4:9" x14ac:dyDescent="0.2">
      <c r="D1246" s="25"/>
      <c r="E1246" s="25"/>
      <c r="I1246" s="25"/>
    </row>
    <row r="1247" spans="4:9" x14ac:dyDescent="0.2">
      <c r="D1247" s="25"/>
      <c r="E1247" s="25"/>
      <c r="I1247" s="25"/>
    </row>
    <row r="1248" spans="4:9" x14ac:dyDescent="0.2">
      <c r="D1248" s="25"/>
      <c r="E1248" s="25"/>
      <c r="I1248" s="25"/>
    </row>
    <row r="1249" spans="4:9" x14ac:dyDescent="0.2">
      <c r="D1249" s="25"/>
      <c r="E1249" s="25"/>
      <c r="I1249" s="25"/>
    </row>
    <row r="1250" spans="4:9" x14ac:dyDescent="0.2">
      <c r="D1250" s="25"/>
      <c r="E1250" s="25"/>
      <c r="I1250" s="25"/>
    </row>
    <row r="1251" spans="4:9" x14ac:dyDescent="0.2">
      <c r="D1251" s="25"/>
      <c r="E1251" s="25"/>
      <c r="I1251" s="25"/>
    </row>
    <row r="1252" spans="4:9" x14ac:dyDescent="0.2">
      <c r="D1252" s="25"/>
      <c r="E1252" s="25"/>
      <c r="I1252" s="25"/>
    </row>
    <row r="1253" spans="4:9" x14ac:dyDescent="0.2">
      <c r="D1253" s="25"/>
      <c r="E1253" s="25"/>
      <c r="I1253" s="25"/>
    </row>
    <row r="1254" spans="4:9" x14ac:dyDescent="0.2">
      <c r="D1254" s="25"/>
      <c r="E1254" s="25"/>
      <c r="I1254" s="25"/>
    </row>
    <row r="1255" spans="4:9" x14ac:dyDescent="0.2">
      <c r="D1255" s="25"/>
      <c r="E1255" s="25"/>
      <c r="I1255" s="25"/>
    </row>
    <row r="1256" spans="4:9" x14ac:dyDescent="0.2">
      <c r="D1256" s="25"/>
      <c r="E1256" s="25"/>
      <c r="I1256" s="25"/>
    </row>
    <row r="1257" spans="4:9" x14ac:dyDescent="0.2">
      <c r="D1257" s="25"/>
      <c r="E1257" s="25"/>
      <c r="I1257" s="25"/>
    </row>
    <row r="1258" spans="4:9" x14ac:dyDescent="0.2">
      <c r="D1258" s="25"/>
      <c r="E1258" s="25"/>
      <c r="I1258" s="25"/>
    </row>
    <row r="1259" spans="4:9" x14ac:dyDescent="0.2">
      <c r="D1259" s="25"/>
      <c r="E1259" s="25"/>
      <c r="I1259" s="25"/>
    </row>
    <row r="1260" spans="4:9" x14ac:dyDescent="0.2">
      <c r="D1260" s="25"/>
      <c r="E1260" s="25"/>
      <c r="I1260" s="25"/>
    </row>
    <row r="1261" spans="4:9" x14ac:dyDescent="0.2">
      <c r="D1261" s="25"/>
      <c r="E1261" s="25"/>
      <c r="I1261" s="25"/>
    </row>
    <row r="1262" spans="4:9" x14ac:dyDescent="0.2">
      <c r="D1262" s="25"/>
      <c r="E1262" s="25"/>
      <c r="I1262" s="25"/>
    </row>
    <row r="1263" spans="4:9" x14ac:dyDescent="0.2">
      <c r="D1263" s="25"/>
      <c r="E1263" s="25"/>
      <c r="I1263" s="25"/>
    </row>
    <row r="1264" spans="4:9" x14ac:dyDescent="0.2">
      <c r="D1264" s="25"/>
      <c r="E1264" s="25"/>
      <c r="I1264" s="25"/>
    </row>
    <row r="1265" spans="4:9" x14ac:dyDescent="0.2">
      <c r="D1265" s="25"/>
      <c r="E1265" s="25"/>
      <c r="I1265" s="25"/>
    </row>
    <row r="1266" spans="4:9" x14ac:dyDescent="0.2">
      <c r="D1266" s="25"/>
      <c r="E1266" s="25"/>
      <c r="I1266" s="25"/>
    </row>
    <row r="1267" spans="4:9" x14ac:dyDescent="0.2">
      <c r="D1267" s="25"/>
      <c r="E1267" s="25"/>
      <c r="I1267" s="25"/>
    </row>
    <row r="1268" spans="4:9" x14ac:dyDescent="0.2">
      <c r="D1268" s="25"/>
      <c r="E1268" s="25"/>
      <c r="I1268" s="25"/>
    </row>
    <row r="1269" spans="4:9" x14ac:dyDescent="0.2">
      <c r="D1269" s="25"/>
      <c r="E1269" s="25"/>
      <c r="I1269" s="25"/>
    </row>
    <row r="1270" spans="4:9" x14ac:dyDescent="0.2">
      <c r="D1270" s="25"/>
      <c r="E1270" s="25"/>
      <c r="I1270" s="25"/>
    </row>
    <row r="1271" spans="4:9" x14ac:dyDescent="0.2">
      <c r="D1271" s="25"/>
      <c r="E1271" s="25"/>
      <c r="I1271" s="25"/>
    </row>
    <row r="1272" spans="4:9" x14ac:dyDescent="0.2">
      <c r="D1272" s="25"/>
      <c r="E1272" s="25"/>
      <c r="I1272" s="25"/>
    </row>
    <row r="1273" spans="4:9" x14ac:dyDescent="0.2">
      <c r="D1273" s="25"/>
      <c r="E1273" s="25"/>
      <c r="I1273" s="25"/>
    </row>
    <row r="1274" spans="4:9" x14ac:dyDescent="0.2">
      <c r="D1274" s="25"/>
      <c r="E1274" s="25"/>
      <c r="I1274" s="25"/>
    </row>
    <row r="1275" spans="4:9" x14ac:dyDescent="0.2">
      <c r="D1275" s="25"/>
      <c r="E1275" s="25"/>
      <c r="I1275" s="25"/>
    </row>
    <row r="1276" spans="4:9" x14ac:dyDescent="0.2">
      <c r="D1276" s="25"/>
      <c r="E1276" s="25"/>
      <c r="I1276" s="25"/>
    </row>
    <row r="1277" spans="4:9" x14ac:dyDescent="0.2">
      <c r="D1277" s="25"/>
      <c r="E1277" s="25"/>
      <c r="I1277" s="25"/>
    </row>
    <row r="1278" spans="4:9" x14ac:dyDescent="0.2">
      <c r="D1278" s="25"/>
      <c r="E1278" s="25"/>
      <c r="I1278" s="25"/>
    </row>
    <row r="1279" spans="4:9" x14ac:dyDescent="0.2">
      <c r="D1279" s="25"/>
      <c r="E1279" s="25"/>
      <c r="I1279" s="25"/>
    </row>
    <row r="1280" spans="4:9" x14ac:dyDescent="0.2">
      <c r="D1280" s="25"/>
      <c r="E1280" s="25"/>
      <c r="I1280" s="25"/>
    </row>
    <row r="1281" spans="4:9" x14ac:dyDescent="0.2">
      <c r="D1281" s="25"/>
      <c r="E1281" s="25"/>
      <c r="I1281" s="25"/>
    </row>
    <row r="1282" spans="4:9" x14ac:dyDescent="0.2">
      <c r="D1282" s="25"/>
      <c r="E1282" s="25"/>
      <c r="I1282" s="25"/>
    </row>
    <row r="1283" spans="4:9" x14ac:dyDescent="0.2">
      <c r="D1283" s="25"/>
      <c r="E1283" s="25"/>
      <c r="I1283" s="25"/>
    </row>
    <row r="1284" spans="4:9" x14ac:dyDescent="0.2">
      <c r="D1284" s="25"/>
      <c r="E1284" s="25"/>
      <c r="I1284" s="25"/>
    </row>
    <row r="1285" spans="4:9" x14ac:dyDescent="0.2">
      <c r="D1285" s="25"/>
      <c r="E1285" s="25"/>
      <c r="I1285" s="25"/>
    </row>
    <row r="1286" spans="4:9" x14ac:dyDescent="0.2">
      <c r="D1286" s="25"/>
      <c r="E1286" s="25"/>
      <c r="I1286" s="25"/>
    </row>
    <row r="1287" spans="4:9" x14ac:dyDescent="0.2">
      <c r="D1287" s="25"/>
      <c r="E1287" s="25"/>
      <c r="I1287" s="25"/>
    </row>
    <row r="1288" spans="4:9" x14ac:dyDescent="0.2">
      <c r="D1288" s="25"/>
      <c r="E1288" s="25"/>
      <c r="I1288" s="25"/>
    </row>
    <row r="1289" spans="4:9" x14ac:dyDescent="0.2">
      <c r="D1289" s="25"/>
      <c r="E1289" s="25"/>
      <c r="I1289" s="25"/>
    </row>
    <row r="1290" spans="4:9" x14ac:dyDescent="0.2">
      <c r="D1290" s="25"/>
      <c r="E1290" s="25"/>
      <c r="I1290" s="25"/>
    </row>
    <row r="1291" spans="4:9" x14ac:dyDescent="0.2">
      <c r="D1291" s="25"/>
      <c r="E1291" s="25"/>
      <c r="I1291" s="25"/>
    </row>
    <row r="1292" spans="4:9" x14ac:dyDescent="0.2">
      <c r="D1292" s="25"/>
      <c r="E1292" s="25"/>
      <c r="I1292" s="25"/>
    </row>
    <row r="1293" spans="4:9" x14ac:dyDescent="0.2">
      <c r="D1293" s="25"/>
      <c r="E1293" s="25"/>
      <c r="I1293" s="25"/>
    </row>
    <row r="1294" spans="4:9" x14ac:dyDescent="0.2">
      <c r="D1294" s="25"/>
      <c r="E1294" s="25"/>
      <c r="I1294" s="25"/>
    </row>
    <row r="1295" spans="4:9" x14ac:dyDescent="0.2">
      <c r="D1295" s="25"/>
      <c r="E1295" s="25"/>
      <c r="I1295" s="25"/>
    </row>
    <row r="1296" spans="4:9" x14ac:dyDescent="0.2">
      <c r="D1296" s="25"/>
      <c r="E1296" s="25"/>
      <c r="I1296" s="25"/>
    </row>
    <row r="1297" spans="4:9" x14ac:dyDescent="0.2">
      <c r="D1297" s="25"/>
      <c r="E1297" s="25"/>
      <c r="I1297" s="25"/>
    </row>
    <row r="1298" spans="4:9" x14ac:dyDescent="0.2">
      <c r="D1298" s="25"/>
      <c r="E1298" s="25"/>
      <c r="I1298" s="25"/>
    </row>
    <row r="1299" spans="4:9" x14ac:dyDescent="0.2">
      <c r="D1299" s="25"/>
      <c r="E1299" s="25"/>
      <c r="I1299" s="25"/>
    </row>
    <row r="1300" spans="4:9" x14ac:dyDescent="0.2">
      <c r="D1300" s="25"/>
      <c r="E1300" s="25"/>
      <c r="I1300" s="25"/>
    </row>
    <row r="1301" spans="4:9" x14ac:dyDescent="0.2">
      <c r="D1301" s="25"/>
      <c r="E1301" s="25"/>
      <c r="I1301" s="25"/>
    </row>
    <row r="1302" spans="4:9" x14ac:dyDescent="0.2">
      <c r="D1302" s="25"/>
      <c r="E1302" s="25"/>
      <c r="I1302" s="25"/>
    </row>
    <row r="1303" spans="4:9" x14ac:dyDescent="0.2">
      <c r="D1303" s="25"/>
      <c r="E1303" s="25"/>
      <c r="I1303" s="25"/>
    </row>
    <row r="1304" spans="4:9" x14ac:dyDescent="0.2">
      <c r="D1304" s="25"/>
      <c r="E1304" s="25"/>
      <c r="I1304" s="25"/>
    </row>
    <row r="1305" spans="4:9" x14ac:dyDescent="0.2">
      <c r="D1305" s="25"/>
      <c r="E1305" s="25"/>
      <c r="I1305" s="25"/>
    </row>
    <row r="1306" spans="4:9" x14ac:dyDescent="0.2">
      <c r="D1306" s="25"/>
      <c r="E1306" s="25"/>
      <c r="I1306" s="25"/>
    </row>
    <row r="1307" spans="4:9" x14ac:dyDescent="0.2">
      <c r="D1307" s="25"/>
      <c r="E1307" s="25"/>
      <c r="I1307" s="25"/>
    </row>
    <row r="1308" spans="4:9" x14ac:dyDescent="0.2">
      <c r="D1308" s="25"/>
      <c r="E1308" s="25"/>
      <c r="I1308" s="25"/>
    </row>
    <row r="1309" spans="4:9" x14ac:dyDescent="0.2">
      <c r="D1309" s="25"/>
      <c r="E1309" s="25"/>
      <c r="I1309" s="25"/>
    </row>
    <row r="1310" spans="4:9" x14ac:dyDescent="0.2">
      <c r="D1310" s="25"/>
      <c r="E1310" s="25"/>
      <c r="I1310" s="25"/>
    </row>
    <row r="1311" spans="4:9" x14ac:dyDescent="0.2">
      <c r="D1311" s="25"/>
      <c r="E1311" s="25"/>
      <c r="I1311" s="25"/>
    </row>
    <row r="1312" spans="4:9" x14ac:dyDescent="0.2">
      <c r="D1312" s="25"/>
      <c r="E1312" s="25"/>
      <c r="I1312" s="25"/>
    </row>
    <row r="1313" spans="4:9" x14ac:dyDescent="0.2">
      <c r="D1313" s="25"/>
      <c r="E1313" s="25"/>
      <c r="I1313" s="25"/>
    </row>
    <row r="1314" spans="4:9" x14ac:dyDescent="0.2">
      <c r="D1314" s="25"/>
      <c r="E1314" s="25"/>
      <c r="I1314" s="25"/>
    </row>
    <row r="1315" spans="4:9" x14ac:dyDescent="0.2">
      <c r="D1315" s="25"/>
      <c r="E1315" s="25"/>
      <c r="I1315" s="25"/>
    </row>
    <row r="1316" spans="4:9" x14ac:dyDescent="0.2">
      <c r="D1316" s="25"/>
      <c r="E1316" s="25"/>
      <c r="I1316" s="25"/>
    </row>
    <row r="1317" spans="4:9" x14ac:dyDescent="0.2">
      <c r="D1317" s="25"/>
      <c r="E1317" s="25"/>
      <c r="I1317" s="25"/>
    </row>
    <row r="1318" spans="4:9" x14ac:dyDescent="0.2">
      <c r="D1318" s="25"/>
      <c r="E1318" s="25"/>
      <c r="I1318" s="25"/>
    </row>
    <row r="1319" spans="4:9" x14ac:dyDescent="0.2">
      <c r="D1319" s="25"/>
      <c r="E1319" s="25"/>
      <c r="I1319" s="25"/>
    </row>
    <row r="1320" spans="4:9" x14ac:dyDescent="0.2">
      <c r="D1320" s="25"/>
      <c r="E1320" s="25"/>
      <c r="I1320" s="25"/>
    </row>
    <row r="1321" spans="4:9" x14ac:dyDescent="0.2">
      <c r="D1321" s="25"/>
      <c r="E1321" s="25"/>
      <c r="I1321" s="25"/>
    </row>
    <row r="1322" spans="4:9" x14ac:dyDescent="0.2">
      <c r="D1322" s="25"/>
      <c r="E1322" s="25"/>
      <c r="I1322" s="25"/>
    </row>
    <row r="1323" spans="4:9" x14ac:dyDescent="0.2">
      <c r="D1323" s="25"/>
      <c r="E1323" s="25"/>
      <c r="I1323" s="25"/>
    </row>
    <row r="1324" spans="4:9" x14ac:dyDescent="0.2">
      <c r="D1324" s="25"/>
      <c r="E1324" s="25"/>
      <c r="I1324" s="25"/>
    </row>
    <row r="1325" spans="4:9" x14ac:dyDescent="0.2">
      <c r="D1325" s="25"/>
      <c r="E1325" s="25"/>
      <c r="I1325" s="25"/>
    </row>
    <row r="1326" spans="4:9" x14ac:dyDescent="0.2">
      <c r="D1326" s="25"/>
      <c r="E1326" s="25"/>
      <c r="I1326" s="25"/>
    </row>
    <row r="1327" spans="4:9" x14ac:dyDescent="0.2">
      <c r="D1327" s="25"/>
      <c r="E1327" s="25"/>
      <c r="I1327" s="25"/>
    </row>
    <row r="1328" spans="4:9" x14ac:dyDescent="0.2">
      <c r="D1328" s="25"/>
      <c r="E1328" s="25"/>
      <c r="I1328" s="25"/>
    </row>
    <row r="1329" spans="4:9" x14ac:dyDescent="0.2">
      <c r="D1329" s="25"/>
      <c r="E1329" s="25"/>
      <c r="I1329" s="25"/>
    </row>
    <row r="1330" spans="4:9" x14ac:dyDescent="0.2">
      <c r="D1330" s="25"/>
      <c r="E1330" s="25"/>
      <c r="I1330" s="25"/>
    </row>
    <row r="1331" spans="4:9" x14ac:dyDescent="0.2">
      <c r="D1331" s="25"/>
      <c r="E1331" s="25"/>
      <c r="I1331" s="25"/>
    </row>
    <row r="1332" spans="4:9" x14ac:dyDescent="0.2">
      <c r="D1332" s="25"/>
      <c r="E1332" s="25"/>
      <c r="I1332" s="25"/>
    </row>
    <row r="1333" spans="4:9" x14ac:dyDescent="0.2">
      <c r="D1333" s="25"/>
      <c r="E1333" s="25"/>
      <c r="I1333" s="25"/>
    </row>
    <row r="1334" spans="4:9" x14ac:dyDescent="0.2">
      <c r="D1334" s="25"/>
      <c r="E1334" s="25"/>
      <c r="I1334" s="25"/>
    </row>
    <row r="1335" spans="4:9" x14ac:dyDescent="0.2">
      <c r="D1335" s="25"/>
      <c r="E1335" s="25"/>
      <c r="I1335" s="25"/>
    </row>
    <row r="1336" spans="4:9" x14ac:dyDescent="0.2">
      <c r="D1336" s="25"/>
      <c r="E1336" s="25"/>
      <c r="I1336" s="25"/>
    </row>
    <row r="1337" spans="4:9" x14ac:dyDescent="0.2">
      <c r="D1337" s="25"/>
      <c r="E1337" s="25"/>
      <c r="I1337" s="25"/>
    </row>
    <row r="1338" spans="4:9" x14ac:dyDescent="0.2">
      <c r="D1338" s="25"/>
      <c r="E1338" s="25"/>
      <c r="I1338" s="25"/>
    </row>
    <row r="1339" spans="4:9" x14ac:dyDescent="0.2">
      <c r="D1339" s="25"/>
      <c r="E1339" s="25"/>
      <c r="I1339" s="25"/>
    </row>
    <row r="1340" spans="4:9" x14ac:dyDescent="0.2">
      <c r="D1340" s="25"/>
      <c r="E1340" s="25"/>
      <c r="I1340" s="25"/>
    </row>
    <row r="1341" spans="4:9" x14ac:dyDescent="0.2">
      <c r="D1341" s="25"/>
      <c r="E1341" s="25"/>
      <c r="I1341" s="25"/>
    </row>
    <row r="1342" spans="4:9" x14ac:dyDescent="0.2">
      <c r="D1342" s="25"/>
      <c r="E1342" s="25"/>
      <c r="I1342" s="25"/>
    </row>
    <row r="1343" spans="4:9" x14ac:dyDescent="0.2">
      <c r="D1343" s="25"/>
      <c r="E1343" s="25"/>
      <c r="I1343" s="25"/>
    </row>
    <row r="1344" spans="4:9" x14ac:dyDescent="0.2">
      <c r="D1344" s="25"/>
      <c r="E1344" s="25"/>
      <c r="I1344" s="25"/>
    </row>
    <row r="1345" spans="4:9" x14ac:dyDescent="0.2">
      <c r="D1345" s="25"/>
      <c r="E1345" s="25"/>
      <c r="I1345" s="25"/>
    </row>
    <row r="1346" spans="4:9" x14ac:dyDescent="0.2">
      <c r="D1346" s="25"/>
      <c r="E1346" s="25"/>
      <c r="I1346" s="25"/>
    </row>
    <row r="1347" spans="4:9" x14ac:dyDescent="0.2">
      <c r="D1347" s="25"/>
      <c r="E1347" s="25"/>
      <c r="I1347" s="25"/>
    </row>
    <row r="1348" spans="4:9" x14ac:dyDescent="0.2">
      <c r="D1348" s="25"/>
      <c r="E1348" s="25"/>
      <c r="I1348" s="25"/>
    </row>
    <row r="1349" spans="4:9" x14ac:dyDescent="0.2">
      <c r="D1349" s="25"/>
      <c r="E1349" s="25"/>
      <c r="I1349" s="25"/>
    </row>
    <row r="1350" spans="4:9" x14ac:dyDescent="0.2">
      <c r="D1350" s="25"/>
      <c r="E1350" s="25"/>
      <c r="I1350" s="25"/>
    </row>
    <row r="1351" spans="4:9" x14ac:dyDescent="0.2">
      <c r="D1351" s="25"/>
      <c r="E1351" s="25"/>
      <c r="I1351" s="25"/>
    </row>
    <row r="1352" spans="4:9" x14ac:dyDescent="0.2">
      <c r="D1352" s="25"/>
      <c r="E1352" s="25"/>
      <c r="I1352" s="25"/>
    </row>
    <row r="1353" spans="4:9" x14ac:dyDescent="0.2">
      <c r="D1353" s="25"/>
      <c r="E1353" s="25"/>
      <c r="I1353" s="25"/>
    </row>
    <row r="1354" spans="4:9" x14ac:dyDescent="0.2">
      <c r="D1354" s="25"/>
      <c r="E1354" s="25"/>
      <c r="I1354" s="25"/>
    </row>
    <row r="1355" spans="4:9" x14ac:dyDescent="0.2">
      <c r="D1355" s="25"/>
      <c r="E1355" s="25"/>
      <c r="I1355" s="25"/>
    </row>
    <row r="1356" spans="4:9" x14ac:dyDescent="0.2">
      <c r="D1356" s="25"/>
      <c r="E1356" s="25"/>
      <c r="I1356" s="25"/>
    </row>
    <row r="1357" spans="4:9" x14ac:dyDescent="0.2">
      <c r="D1357" s="25"/>
      <c r="E1357" s="25"/>
      <c r="I1357" s="25"/>
    </row>
    <row r="1358" spans="4:9" x14ac:dyDescent="0.2">
      <c r="D1358" s="25"/>
      <c r="E1358" s="25"/>
      <c r="I1358" s="25"/>
    </row>
    <row r="1359" spans="4:9" x14ac:dyDescent="0.2">
      <c r="D1359" s="25"/>
      <c r="E1359" s="25"/>
      <c r="I1359" s="25"/>
    </row>
    <row r="1360" spans="4:9" x14ac:dyDescent="0.2">
      <c r="D1360" s="25"/>
      <c r="E1360" s="25"/>
      <c r="I1360" s="25"/>
    </row>
    <row r="1361" spans="4:9" x14ac:dyDescent="0.2">
      <c r="D1361" s="25"/>
      <c r="E1361" s="25"/>
      <c r="I1361" s="25"/>
    </row>
    <row r="1362" spans="4:9" x14ac:dyDescent="0.2">
      <c r="D1362" s="25"/>
      <c r="E1362" s="25"/>
      <c r="I1362" s="25"/>
    </row>
    <row r="1363" spans="4:9" x14ac:dyDescent="0.2">
      <c r="D1363" s="25"/>
      <c r="E1363" s="25"/>
      <c r="I1363" s="25"/>
    </row>
    <row r="1364" spans="4:9" x14ac:dyDescent="0.2">
      <c r="D1364" s="25"/>
      <c r="E1364" s="25"/>
      <c r="I1364" s="25"/>
    </row>
    <row r="1365" spans="4:9" x14ac:dyDescent="0.2">
      <c r="D1365" s="25"/>
      <c r="E1365" s="25"/>
      <c r="I1365" s="25"/>
    </row>
    <row r="1366" spans="4:9" x14ac:dyDescent="0.2">
      <c r="D1366" s="25"/>
      <c r="E1366" s="25"/>
      <c r="I1366" s="25"/>
    </row>
    <row r="1367" spans="4:9" x14ac:dyDescent="0.2">
      <c r="D1367" s="25"/>
      <c r="E1367" s="25"/>
      <c r="I1367" s="25"/>
    </row>
    <row r="1368" spans="4:9" x14ac:dyDescent="0.2">
      <c r="D1368" s="25"/>
      <c r="E1368" s="25"/>
      <c r="I1368" s="25"/>
    </row>
    <row r="1369" spans="4:9" x14ac:dyDescent="0.2">
      <c r="D1369" s="25"/>
      <c r="E1369" s="25"/>
      <c r="I1369" s="25"/>
    </row>
    <row r="1370" spans="4:9" x14ac:dyDescent="0.2">
      <c r="D1370" s="25"/>
      <c r="E1370" s="25"/>
      <c r="I1370" s="25"/>
    </row>
    <row r="1371" spans="4:9" x14ac:dyDescent="0.2">
      <c r="D1371" s="25"/>
      <c r="E1371" s="25"/>
      <c r="I1371" s="25"/>
    </row>
    <row r="1372" spans="4:9" x14ac:dyDescent="0.2">
      <c r="D1372" s="25"/>
      <c r="E1372" s="25"/>
      <c r="I1372" s="25"/>
    </row>
    <row r="1373" spans="4:9" x14ac:dyDescent="0.2">
      <c r="D1373" s="25"/>
      <c r="E1373" s="25"/>
      <c r="I1373" s="25"/>
    </row>
    <row r="1374" spans="4:9" x14ac:dyDescent="0.2">
      <c r="D1374" s="25"/>
      <c r="E1374" s="25"/>
      <c r="I1374" s="25"/>
    </row>
    <row r="1375" spans="4:9" x14ac:dyDescent="0.2">
      <c r="D1375" s="25"/>
      <c r="E1375" s="25"/>
      <c r="I1375" s="25"/>
    </row>
    <row r="1376" spans="4:9" x14ac:dyDescent="0.2">
      <c r="D1376" s="25"/>
      <c r="E1376" s="25"/>
      <c r="I1376" s="25"/>
    </row>
    <row r="1377" spans="4:9" x14ac:dyDescent="0.2">
      <c r="D1377" s="25"/>
      <c r="E1377" s="25"/>
      <c r="I1377" s="25"/>
    </row>
    <row r="1378" spans="4:9" x14ac:dyDescent="0.2">
      <c r="D1378" s="25"/>
      <c r="E1378" s="25"/>
      <c r="I1378" s="25"/>
    </row>
    <row r="1379" spans="4:9" x14ac:dyDescent="0.2">
      <c r="D1379" s="25"/>
      <c r="E1379" s="25"/>
      <c r="I1379" s="25"/>
    </row>
    <row r="1380" spans="4:9" x14ac:dyDescent="0.2">
      <c r="D1380" s="25"/>
      <c r="E1380" s="25"/>
      <c r="I1380" s="25"/>
    </row>
    <row r="1381" spans="4:9" x14ac:dyDescent="0.2">
      <c r="D1381" s="25"/>
      <c r="E1381" s="25"/>
      <c r="I1381" s="25"/>
    </row>
    <row r="1382" spans="4:9" x14ac:dyDescent="0.2">
      <c r="D1382" s="25"/>
      <c r="E1382" s="25"/>
      <c r="I1382" s="25"/>
    </row>
    <row r="1383" spans="4:9" x14ac:dyDescent="0.2">
      <c r="D1383" s="25"/>
      <c r="E1383" s="25"/>
      <c r="I1383" s="25"/>
    </row>
    <row r="1384" spans="4:9" x14ac:dyDescent="0.2">
      <c r="D1384" s="25"/>
      <c r="E1384" s="25"/>
      <c r="I1384" s="25"/>
    </row>
    <row r="1385" spans="4:9" x14ac:dyDescent="0.2">
      <c r="D1385" s="25"/>
      <c r="E1385" s="25"/>
      <c r="I1385" s="25"/>
    </row>
    <row r="1386" spans="4:9" x14ac:dyDescent="0.2">
      <c r="D1386" s="25"/>
      <c r="E1386" s="25"/>
      <c r="I1386" s="25"/>
    </row>
    <row r="1387" spans="4:9" x14ac:dyDescent="0.2">
      <c r="D1387" s="25"/>
      <c r="E1387" s="25"/>
      <c r="I1387" s="25"/>
    </row>
    <row r="1388" spans="4:9" x14ac:dyDescent="0.2">
      <c r="D1388" s="25"/>
      <c r="E1388" s="25"/>
      <c r="I1388" s="25"/>
    </row>
    <row r="1389" spans="4:9" x14ac:dyDescent="0.2">
      <c r="D1389" s="25"/>
      <c r="E1389" s="25"/>
      <c r="I1389" s="25"/>
    </row>
    <row r="1390" spans="4:9" x14ac:dyDescent="0.2">
      <c r="D1390" s="25"/>
      <c r="E1390" s="25"/>
      <c r="I1390" s="25"/>
    </row>
    <row r="1391" spans="4:9" x14ac:dyDescent="0.2">
      <c r="D1391" s="25"/>
      <c r="E1391" s="25"/>
      <c r="I1391" s="25"/>
    </row>
    <row r="1392" spans="4:9" x14ac:dyDescent="0.2">
      <c r="D1392" s="25"/>
      <c r="E1392" s="25"/>
      <c r="I1392" s="25"/>
    </row>
    <row r="1393" spans="4:9" x14ac:dyDescent="0.2">
      <c r="D1393" s="25"/>
      <c r="E1393" s="25"/>
      <c r="I1393" s="25"/>
    </row>
    <row r="1394" spans="4:9" x14ac:dyDescent="0.2">
      <c r="D1394" s="25"/>
      <c r="E1394" s="25"/>
      <c r="I1394" s="25"/>
    </row>
    <row r="1395" spans="4:9" x14ac:dyDescent="0.2">
      <c r="D1395" s="25"/>
      <c r="E1395" s="25"/>
      <c r="I1395" s="25"/>
    </row>
    <row r="1396" spans="4:9" x14ac:dyDescent="0.2">
      <c r="D1396" s="25"/>
      <c r="E1396" s="25"/>
      <c r="I1396" s="25"/>
    </row>
    <row r="1397" spans="4:9" x14ac:dyDescent="0.2">
      <c r="D1397" s="25"/>
      <c r="E1397" s="25"/>
      <c r="I1397" s="25"/>
    </row>
    <row r="1398" spans="4:9" x14ac:dyDescent="0.2">
      <c r="D1398" s="25"/>
      <c r="E1398" s="25"/>
      <c r="I1398" s="25"/>
    </row>
    <row r="1399" spans="4:9" x14ac:dyDescent="0.2">
      <c r="D1399" s="25"/>
      <c r="E1399" s="25"/>
      <c r="I1399" s="25"/>
    </row>
    <row r="1400" spans="4:9" x14ac:dyDescent="0.2">
      <c r="D1400" s="25"/>
      <c r="E1400" s="25"/>
      <c r="I1400" s="25"/>
    </row>
    <row r="1401" spans="4:9" x14ac:dyDescent="0.2">
      <c r="D1401" s="25"/>
      <c r="E1401" s="25"/>
      <c r="I1401" s="25"/>
    </row>
    <row r="1402" spans="4:9" x14ac:dyDescent="0.2">
      <c r="D1402" s="25"/>
      <c r="E1402" s="25"/>
      <c r="I1402" s="25"/>
    </row>
    <row r="1403" spans="4:9" x14ac:dyDescent="0.2">
      <c r="D1403" s="25"/>
      <c r="E1403" s="25"/>
      <c r="I1403" s="25"/>
    </row>
    <row r="1404" spans="4:9" x14ac:dyDescent="0.2">
      <c r="D1404" s="25"/>
      <c r="E1404" s="25"/>
      <c r="I1404" s="25"/>
    </row>
    <row r="1405" spans="4:9" x14ac:dyDescent="0.2">
      <c r="D1405" s="25"/>
      <c r="E1405" s="25"/>
      <c r="I1405" s="25"/>
    </row>
    <row r="1406" spans="4:9" x14ac:dyDescent="0.2">
      <c r="D1406" s="25"/>
      <c r="E1406" s="25"/>
      <c r="I1406" s="25"/>
    </row>
    <row r="1407" spans="4:9" x14ac:dyDescent="0.2">
      <c r="D1407" s="25"/>
      <c r="E1407" s="25"/>
      <c r="I1407" s="25"/>
    </row>
    <row r="1408" spans="4:9" x14ac:dyDescent="0.2">
      <c r="D1408" s="25"/>
      <c r="E1408" s="25"/>
      <c r="I1408" s="25"/>
    </row>
    <row r="1409" spans="4:9" x14ac:dyDescent="0.2">
      <c r="D1409" s="25"/>
      <c r="E1409" s="25"/>
      <c r="I1409" s="25"/>
    </row>
    <row r="1410" spans="4:9" x14ac:dyDescent="0.2">
      <c r="D1410" s="25"/>
      <c r="E1410" s="25"/>
      <c r="I1410" s="25"/>
    </row>
    <row r="1411" spans="4:9" x14ac:dyDescent="0.2">
      <c r="D1411" s="25"/>
      <c r="E1411" s="25"/>
      <c r="I1411" s="25"/>
    </row>
    <row r="1412" spans="4:9" x14ac:dyDescent="0.2">
      <c r="D1412" s="25"/>
      <c r="E1412" s="25"/>
      <c r="I1412" s="25"/>
    </row>
    <row r="1413" spans="4:9" x14ac:dyDescent="0.2">
      <c r="D1413" s="25"/>
      <c r="E1413" s="25"/>
      <c r="I1413" s="25"/>
    </row>
    <row r="1414" spans="4:9" x14ac:dyDescent="0.2">
      <c r="D1414" s="25"/>
      <c r="E1414" s="25"/>
      <c r="I1414" s="25"/>
    </row>
    <row r="1415" spans="4:9" x14ac:dyDescent="0.2">
      <c r="D1415" s="25"/>
      <c r="E1415" s="25"/>
      <c r="I1415" s="25"/>
    </row>
    <row r="1416" spans="4:9" x14ac:dyDescent="0.2">
      <c r="D1416" s="25"/>
      <c r="E1416" s="25"/>
      <c r="I1416" s="25"/>
    </row>
    <row r="1417" spans="4:9" x14ac:dyDescent="0.2">
      <c r="D1417" s="25"/>
      <c r="E1417" s="25"/>
      <c r="I1417" s="25"/>
    </row>
    <row r="1418" spans="4:9" x14ac:dyDescent="0.2">
      <c r="D1418" s="25"/>
      <c r="E1418" s="25"/>
      <c r="I1418" s="25"/>
    </row>
    <row r="1419" spans="4:9" x14ac:dyDescent="0.2">
      <c r="D1419" s="25"/>
      <c r="E1419" s="25"/>
      <c r="I1419" s="25"/>
    </row>
    <row r="1420" spans="4:9" x14ac:dyDescent="0.2">
      <c r="D1420" s="25"/>
      <c r="E1420" s="25"/>
      <c r="I1420" s="25"/>
    </row>
    <row r="1421" spans="4:9" x14ac:dyDescent="0.2">
      <c r="D1421" s="25"/>
      <c r="E1421" s="25"/>
      <c r="I1421" s="25"/>
    </row>
    <row r="1422" spans="4:9" x14ac:dyDescent="0.2">
      <c r="D1422" s="25"/>
      <c r="E1422" s="25"/>
      <c r="I1422" s="25"/>
    </row>
    <row r="1423" spans="4:9" x14ac:dyDescent="0.2">
      <c r="D1423" s="25"/>
      <c r="E1423" s="25"/>
      <c r="I1423" s="25"/>
    </row>
    <row r="1424" spans="4:9" x14ac:dyDescent="0.2">
      <c r="D1424" s="25"/>
      <c r="E1424" s="25"/>
      <c r="I1424" s="25"/>
    </row>
    <row r="1425" spans="4:9" x14ac:dyDescent="0.2">
      <c r="D1425" s="25"/>
      <c r="E1425" s="25"/>
      <c r="I1425" s="25"/>
    </row>
    <row r="1426" spans="4:9" x14ac:dyDescent="0.2">
      <c r="D1426" s="25"/>
      <c r="E1426" s="25"/>
      <c r="I1426" s="25"/>
    </row>
    <row r="1427" spans="4:9" x14ac:dyDescent="0.2">
      <c r="D1427" s="25"/>
      <c r="E1427" s="25"/>
      <c r="I1427" s="25"/>
    </row>
    <row r="1428" spans="4:9" x14ac:dyDescent="0.2">
      <c r="D1428" s="25"/>
      <c r="E1428" s="25"/>
      <c r="I1428" s="25"/>
    </row>
    <row r="1429" spans="4:9" x14ac:dyDescent="0.2">
      <c r="D1429" s="25"/>
      <c r="E1429" s="25"/>
      <c r="I1429" s="25"/>
    </row>
    <row r="1430" spans="4:9" x14ac:dyDescent="0.2">
      <c r="D1430" s="25"/>
      <c r="E1430" s="25"/>
      <c r="I1430" s="25"/>
    </row>
    <row r="1431" spans="4:9" x14ac:dyDescent="0.2">
      <c r="D1431" s="25"/>
      <c r="E1431" s="25"/>
      <c r="I1431" s="25"/>
    </row>
    <row r="1432" spans="4:9" x14ac:dyDescent="0.2">
      <c r="D1432" s="25"/>
      <c r="E1432" s="25"/>
      <c r="I1432" s="25"/>
    </row>
    <row r="1433" spans="4:9" x14ac:dyDescent="0.2">
      <c r="D1433" s="25"/>
      <c r="E1433" s="25"/>
      <c r="I1433" s="25"/>
    </row>
    <row r="1434" spans="4:9" x14ac:dyDescent="0.2">
      <c r="D1434" s="25"/>
      <c r="E1434" s="25"/>
      <c r="I1434" s="25"/>
    </row>
    <row r="1435" spans="4:9" x14ac:dyDescent="0.2">
      <c r="D1435" s="25"/>
      <c r="E1435" s="25"/>
      <c r="I1435" s="25"/>
    </row>
    <row r="1436" spans="4:9" x14ac:dyDescent="0.2">
      <c r="D1436" s="25"/>
      <c r="E1436" s="25"/>
      <c r="I1436" s="25"/>
    </row>
    <row r="1437" spans="4:9" x14ac:dyDescent="0.2">
      <c r="D1437" s="25"/>
      <c r="E1437" s="25"/>
      <c r="I1437" s="25"/>
    </row>
    <row r="1438" spans="4:9" x14ac:dyDescent="0.2">
      <c r="D1438" s="25"/>
      <c r="E1438" s="25"/>
      <c r="I1438" s="25"/>
    </row>
    <row r="1439" spans="4:9" x14ac:dyDescent="0.2">
      <c r="D1439" s="25"/>
      <c r="E1439" s="25"/>
      <c r="I1439" s="25"/>
    </row>
    <row r="1440" spans="4:9" x14ac:dyDescent="0.2">
      <c r="D1440" s="25"/>
      <c r="E1440" s="25"/>
      <c r="I1440" s="25"/>
    </row>
    <row r="1441" spans="4:9" x14ac:dyDescent="0.2">
      <c r="D1441" s="25"/>
      <c r="E1441" s="25"/>
      <c r="I1441" s="25"/>
    </row>
    <row r="1442" spans="4:9" x14ac:dyDescent="0.2">
      <c r="D1442" s="25"/>
      <c r="E1442" s="25"/>
      <c r="I1442" s="25"/>
    </row>
    <row r="1443" spans="4:9" x14ac:dyDescent="0.2">
      <c r="D1443" s="25"/>
      <c r="E1443" s="25"/>
      <c r="I1443" s="25"/>
    </row>
    <row r="1444" spans="4:9" x14ac:dyDescent="0.2">
      <c r="D1444" s="25"/>
      <c r="E1444" s="25"/>
      <c r="I1444" s="25"/>
    </row>
    <row r="1445" spans="4:9" x14ac:dyDescent="0.2">
      <c r="D1445" s="25"/>
      <c r="E1445" s="25"/>
      <c r="I1445" s="25"/>
    </row>
    <row r="1446" spans="4:9" x14ac:dyDescent="0.2">
      <c r="D1446" s="25"/>
      <c r="E1446" s="25"/>
      <c r="I1446" s="25"/>
    </row>
    <row r="1447" spans="4:9" x14ac:dyDescent="0.2">
      <c r="D1447" s="25"/>
      <c r="E1447" s="25"/>
      <c r="I1447" s="25"/>
    </row>
    <row r="1448" spans="4:9" x14ac:dyDescent="0.2">
      <c r="D1448" s="25"/>
      <c r="E1448" s="25"/>
      <c r="I1448" s="25"/>
    </row>
    <row r="1449" spans="4:9" x14ac:dyDescent="0.2">
      <c r="D1449" s="25"/>
      <c r="E1449" s="25"/>
      <c r="I1449" s="25"/>
    </row>
    <row r="1450" spans="4:9" x14ac:dyDescent="0.2">
      <c r="D1450" s="25"/>
      <c r="E1450" s="25"/>
      <c r="I1450" s="25"/>
    </row>
    <row r="1451" spans="4:9" x14ac:dyDescent="0.2">
      <c r="D1451" s="25"/>
      <c r="E1451" s="25"/>
      <c r="I1451" s="25"/>
    </row>
    <row r="1452" spans="4:9" x14ac:dyDescent="0.2">
      <c r="D1452" s="25"/>
      <c r="E1452" s="25"/>
      <c r="I1452" s="25"/>
    </row>
    <row r="1453" spans="4:9" x14ac:dyDescent="0.2">
      <c r="D1453" s="25"/>
      <c r="E1453" s="25"/>
      <c r="I1453" s="25"/>
    </row>
    <row r="1454" spans="4:9" x14ac:dyDescent="0.2">
      <c r="D1454" s="25"/>
      <c r="E1454" s="25"/>
      <c r="I1454" s="25"/>
    </row>
    <row r="1455" spans="4:9" x14ac:dyDescent="0.2">
      <c r="D1455" s="25"/>
      <c r="E1455" s="25"/>
      <c r="I1455" s="25"/>
    </row>
    <row r="1456" spans="4:9" x14ac:dyDescent="0.2">
      <c r="D1456" s="25"/>
      <c r="E1456" s="25"/>
      <c r="I1456" s="25"/>
    </row>
    <row r="1457" spans="4:9" x14ac:dyDescent="0.2">
      <c r="D1457" s="25"/>
      <c r="E1457" s="25"/>
      <c r="I1457" s="25"/>
    </row>
    <row r="1458" spans="4:9" x14ac:dyDescent="0.2">
      <c r="D1458" s="25"/>
      <c r="E1458" s="25"/>
      <c r="I1458" s="25"/>
    </row>
    <row r="1459" spans="4:9" x14ac:dyDescent="0.2">
      <c r="D1459" s="25"/>
      <c r="E1459" s="25"/>
      <c r="I1459" s="25"/>
    </row>
    <row r="1460" spans="4:9" x14ac:dyDescent="0.2">
      <c r="D1460" s="25"/>
      <c r="E1460" s="25"/>
      <c r="I1460" s="25"/>
    </row>
    <row r="1461" spans="4:9" x14ac:dyDescent="0.2">
      <c r="D1461" s="25"/>
      <c r="E1461" s="25"/>
      <c r="I1461" s="25"/>
    </row>
    <row r="1462" spans="4:9" x14ac:dyDescent="0.2">
      <c r="D1462" s="25"/>
      <c r="E1462" s="25"/>
      <c r="I1462" s="25"/>
    </row>
    <row r="1463" spans="4:9" x14ac:dyDescent="0.2">
      <c r="D1463" s="25"/>
      <c r="E1463" s="25"/>
      <c r="I1463" s="25"/>
    </row>
    <row r="1464" spans="4:9" x14ac:dyDescent="0.2">
      <c r="D1464" s="25"/>
      <c r="E1464" s="25"/>
      <c r="I1464" s="25"/>
    </row>
    <row r="1465" spans="4:9" x14ac:dyDescent="0.2">
      <c r="D1465" s="25"/>
      <c r="E1465" s="25"/>
      <c r="I1465" s="25"/>
    </row>
    <row r="1466" spans="4:9" x14ac:dyDescent="0.2">
      <c r="D1466" s="25"/>
      <c r="E1466" s="25"/>
      <c r="I1466" s="25"/>
    </row>
    <row r="1467" spans="4:9" x14ac:dyDescent="0.2">
      <c r="D1467" s="25"/>
      <c r="E1467" s="25"/>
      <c r="I1467" s="25"/>
    </row>
    <row r="1468" spans="4:9" x14ac:dyDescent="0.2">
      <c r="D1468" s="25"/>
      <c r="E1468" s="25"/>
      <c r="I1468" s="25"/>
    </row>
    <row r="1469" spans="4:9" x14ac:dyDescent="0.2">
      <c r="D1469" s="25"/>
      <c r="E1469" s="25"/>
      <c r="I1469" s="25"/>
    </row>
    <row r="1470" spans="4:9" x14ac:dyDescent="0.2">
      <c r="D1470" s="25"/>
      <c r="E1470" s="25"/>
      <c r="I1470" s="25"/>
    </row>
    <row r="1471" spans="4:9" x14ac:dyDescent="0.2">
      <c r="D1471" s="25"/>
      <c r="E1471" s="25"/>
      <c r="I1471" s="25"/>
    </row>
    <row r="1472" spans="4:9" x14ac:dyDescent="0.2">
      <c r="D1472" s="25"/>
      <c r="E1472" s="25"/>
      <c r="I1472" s="25"/>
    </row>
    <row r="1473" spans="4:9" x14ac:dyDescent="0.2">
      <c r="D1473" s="25"/>
      <c r="E1473" s="25"/>
      <c r="I1473" s="25"/>
    </row>
    <row r="1474" spans="4:9" x14ac:dyDescent="0.2">
      <c r="D1474" s="25"/>
      <c r="E1474" s="25"/>
      <c r="I1474" s="25"/>
    </row>
    <row r="1475" spans="4:9" x14ac:dyDescent="0.2">
      <c r="D1475" s="25"/>
      <c r="E1475" s="25"/>
      <c r="I1475" s="25"/>
    </row>
    <row r="1476" spans="4:9" x14ac:dyDescent="0.2">
      <c r="D1476" s="25"/>
      <c r="E1476" s="25"/>
      <c r="I1476" s="25"/>
    </row>
    <row r="1477" spans="4:9" x14ac:dyDescent="0.2">
      <c r="D1477" s="25"/>
      <c r="E1477" s="25"/>
      <c r="I1477" s="25"/>
    </row>
    <row r="1478" spans="4:9" x14ac:dyDescent="0.2">
      <c r="D1478" s="25"/>
      <c r="E1478" s="25"/>
      <c r="I1478" s="25"/>
    </row>
    <row r="1479" spans="4:9" x14ac:dyDescent="0.2">
      <c r="D1479" s="25"/>
      <c r="E1479" s="25"/>
      <c r="I1479" s="25"/>
    </row>
    <row r="1480" spans="4:9" x14ac:dyDescent="0.2">
      <c r="D1480" s="25"/>
      <c r="E1480" s="25"/>
      <c r="I1480" s="25"/>
    </row>
    <row r="1481" spans="4:9" x14ac:dyDescent="0.2">
      <c r="D1481" s="25"/>
      <c r="E1481" s="25"/>
      <c r="I1481" s="25"/>
    </row>
    <row r="1482" spans="4:9" x14ac:dyDescent="0.2">
      <c r="D1482" s="25"/>
      <c r="E1482" s="25"/>
      <c r="I1482" s="25"/>
    </row>
    <row r="1483" spans="4:9" x14ac:dyDescent="0.2">
      <c r="D1483" s="25"/>
      <c r="E1483" s="25"/>
      <c r="I1483" s="25"/>
    </row>
    <row r="1484" spans="4:9" x14ac:dyDescent="0.2">
      <c r="D1484" s="25"/>
      <c r="E1484" s="25"/>
      <c r="I1484" s="25"/>
    </row>
    <row r="1485" spans="4:9" x14ac:dyDescent="0.2">
      <c r="D1485" s="25"/>
      <c r="E1485" s="25"/>
      <c r="I1485" s="25"/>
    </row>
    <row r="1486" spans="4:9" x14ac:dyDescent="0.2">
      <c r="D1486" s="25"/>
      <c r="E1486" s="25"/>
      <c r="I1486" s="25"/>
    </row>
    <row r="1487" spans="4:9" x14ac:dyDescent="0.2">
      <c r="D1487" s="25"/>
      <c r="E1487" s="25"/>
      <c r="I1487" s="25"/>
    </row>
    <row r="1488" spans="4:9" x14ac:dyDescent="0.2">
      <c r="D1488" s="25"/>
      <c r="E1488" s="25"/>
      <c r="I1488" s="25"/>
    </row>
    <row r="1489" spans="4:9" x14ac:dyDescent="0.2">
      <c r="D1489" s="25"/>
      <c r="E1489" s="25"/>
      <c r="I1489" s="25"/>
    </row>
    <row r="1490" spans="4:9" x14ac:dyDescent="0.2">
      <c r="D1490" s="25"/>
      <c r="E1490" s="25"/>
      <c r="I1490" s="25"/>
    </row>
  </sheetData>
  <sheetProtection algorithmName="SHA-512" hashValue="nv/+6FnG6AdZ+JIhB6aLp4C1SvLxAU3414G909GYUH/ClLvUS1+bWNpa8ffipb2hDYFjdDfF//AooCEa6QEtqg==" saltValue="NqxJtn6XpA/io2AA0kVxZA==" spinCount="100000" sheet="1" objects="1" scenarios="1"/>
  <mergeCells count="10">
    <mergeCell ref="F1:I1"/>
    <mergeCell ref="D1:E1"/>
    <mergeCell ref="A1:C1"/>
    <mergeCell ref="A12:N12"/>
    <mergeCell ref="J1:N1"/>
    <mergeCell ref="A21:N21"/>
    <mergeCell ref="A7:N7"/>
    <mergeCell ref="A3:N3"/>
    <mergeCell ref="A15:N15"/>
    <mergeCell ref="A24:N24"/>
  </mergeCells>
  <conditionalFormatting sqref="F1:H2 F4:H1048576">
    <cfRule type="cellIs" dxfId="35" priority="7" operator="equal">
      <formula>"High"</formula>
    </cfRule>
    <cfRule type="cellIs" dxfId="34" priority="8" operator="equal">
      <formula>"Medium"</formula>
    </cfRule>
    <cfRule type="cellIs" dxfId="33" priority="9" operator="equal">
      <formula>"Low"</formula>
    </cfRule>
  </conditionalFormatting>
  <conditionalFormatting sqref="I1:I2 I4:I1048576">
    <cfRule type="cellIs" dxfId="32" priority="3" operator="equal">
      <formula>"Variable"</formula>
    </cfRule>
    <cfRule type="cellIs" dxfId="31" priority="4" operator="equal">
      <formula>"Near-Term"</formula>
    </cfRule>
    <cfRule type="cellIs" dxfId="30" priority="5" operator="equal">
      <formula>"Mid-Term"</formula>
    </cfRule>
    <cfRule type="cellIs" dxfId="29" priority="6" operator="equal">
      <formula>"Long-Term"</formula>
    </cfRule>
  </conditionalFormatting>
  <conditionalFormatting sqref="J4:N1048576">
    <cfRule type="cellIs" dxfId="28" priority="1" operator="equal">
      <formula>"Yes"</formula>
    </cfRule>
    <cfRule type="cellIs" dxfId="27" priority="2" operator="equal">
      <formula>"No"</formula>
    </cfRule>
  </conditionalFormatting>
  <printOptions horizontalCentered="1"/>
  <pageMargins left="0.4" right="0.4" top="0.5" bottom="0.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A452D639-37FF-4DC5-8593-4E3DA8B077A2}">
          <x14:formula1>
            <xm:f>'Prioritization Criteria'!$B$5:$D$5</xm:f>
          </x14:formula1>
          <xm:sqref>F4:F11 F13:F1048576</xm:sqref>
        </x14:dataValidation>
        <x14:dataValidation type="list" allowBlank="1" showInputMessage="1" showErrorMessage="1" xr:uid="{60286EFE-26E7-4A26-A9BB-ED2DAB177D0A}">
          <x14:formula1>
            <xm:f>'Prioritization Criteria'!$C$14:$D$14</xm:f>
          </x14:formula1>
          <xm:sqref>J4:J6 L4:N6 J13:J14 L8:N11 J16:J20 L25:N27 J25:J27 J8:J11 L22:N23 J22:J23 L16:N20</xm:sqref>
        </x14:dataValidation>
        <x14:dataValidation type="list" allowBlank="1" showInputMessage="1" showErrorMessage="1" xr:uid="{3CF939F7-5608-4C2F-ABEC-C90529999A24}">
          <x14:formula1>
            <xm:f>'Prioritization Criteria'!$C$16:$D$16</xm:f>
          </x14:formula1>
          <xm:sqref>K4:K6 K25:K27 K13:N14 K22:K23 K8:K11 K16:K20</xm:sqref>
        </x14:dataValidation>
        <x14:dataValidation type="list" allowBlank="1" showInputMessage="1" showErrorMessage="1" xr:uid="{70CD7504-A9BF-454E-A6EE-0D26A0BC676D}">
          <x14:formula1>
            <xm:f>'Prioritization Criteria'!$B$9:$D$9</xm:f>
          </x14:formula1>
          <xm:sqref>H4:H11 H13:H1048576</xm:sqref>
        </x14:dataValidation>
        <x14:dataValidation type="list" allowBlank="1" showInputMessage="1" showErrorMessage="1" xr:uid="{F6DF07F7-1569-49F4-BB14-D4BEFF6B9AC3}">
          <x14:formula1>
            <xm:f>'Prioritization Criteria'!$B$7:$D$7</xm:f>
          </x14:formula1>
          <xm:sqref>G4:G11 G13:G1048576</xm:sqref>
        </x14:dataValidation>
        <x14:dataValidation type="list" allowBlank="1" showInputMessage="1" showErrorMessage="1" xr:uid="{35EA9495-4809-4B6F-9BFF-DC0EEF5E568C}">
          <x14:formula1>
            <xm:f>'Prioritization Criteria'!$B$11:$E$11</xm:f>
          </x14:formula1>
          <xm:sqref>I4:I1048576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1763-F32B-485A-8306-9A813A1D0164}">
  <sheetPr>
    <tabColor rgb="FF00B0F0"/>
    <pageSetUpPr fitToPage="1"/>
  </sheetPr>
  <dimension ref="A1:N1475"/>
  <sheetViews>
    <sheetView showOutlineSymbols="0" showWhiteSpace="0" zoomScale="85" zoomScaleNormal="85" workbookViewId="0">
      <pane xSplit="3" ySplit="2" topLeftCell="D3" activePane="bottomRight" state="frozen"/>
      <selection pane="topRight" activeCell="D1" sqref="D1"/>
      <selection pane="bottomLeft" activeCell="A3" sqref="A3"/>
      <selection pane="bottomRight" activeCell="G17" sqref="G17"/>
    </sheetView>
  </sheetViews>
  <sheetFormatPr defaultColWidth="8.7109375" defaultRowHeight="12.75" x14ac:dyDescent="0.2"/>
  <cols>
    <col min="1" max="1" width="11.5703125" style="22" customWidth="1"/>
    <col min="2" max="2" width="41.140625" style="22" customWidth="1"/>
    <col min="3" max="3" width="50.85546875" style="21" customWidth="1"/>
    <col min="4" max="4" width="14.140625" style="29" customWidth="1"/>
    <col min="5" max="5" width="14.140625" style="26" customWidth="1"/>
    <col min="6" max="6" width="19.85546875" style="25" customWidth="1"/>
    <col min="7" max="8" width="14.140625" style="25" customWidth="1"/>
    <col min="9" max="9" width="14.140625" style="26" customWidth="1"/>
    <col min="10" max="14" width="14.140625" style="21" customWidth="1"/>
    <col min="15" max="16384" width="8.7109375" style="21"/>
  </cols>
  <sheetData>
    <row r="1" spans="1:14" s="30" customFormat="1" x14ac:dyDescent="0.2">
      <c r="A1" s="71" t="s">
        <v>77</v>
      </c>
      <c r="B1" s="71"/>
      <c r="C1" s="72"/>
      <c r="D1" s="62" t="s">
        <v>1</v>
      </c>
      <c r="E1" s="63"/>
      <c r="F1" s="59" t="s">
        <v>2</v>
      </c>
      <c r="G1" s="60"/>
      <c r="H1" s="60"/>
      <c r="I1" s="61"/>
      <c r="J1" s="66" t="s">
        <v>3</v>
      </c>
      <c r="K1" s="66"/>
      <c r="L1" s="66"/>
      <c r="M1" s="66"/>
      <c r="N1" s="66"/>
    </row>
    <row r="2" spans="1:14" ht="39.950000000000003" customHeight="1" x14ac:dyDescent="0.2">
      <c r="A2" s="33" t="s">
        <v>4</v>
      </c>
      <c r="B2" s="33" t="s">
        <v>5</v>
      </c>
      <c r="C2" s="33" t="s">
        <v>6</v>
      </c>
      <c r="D2" s="33" t="s">
        <v>7</v>
      </c>
      <c r="E2" s="33" t="s">
        <v>8</v>
      </c>
      <c r="F2" s="33" t="str">
        <f>'Prioritization Criteria'!A4</f>
        <v>GHG Reduction Potential</v>
      </c>
      <c r="G2" s="33" t="str">
        <f>'Prioritization Criteria'!A6</f>
        <v>Cost Effectiveness</v>
      </c>
      <c r="H2" s="33" t="str">
        <f>'Prioritization Criteria'!A8</f>
        <v>Jurisdictional Control</v>
      </c>
      <c r="I2" s="41" t="str">
        <f>'Prioritization Criteria'!A10</f>
        <v>Implementation Timeframe</v>
      </c>
      <c r="J2" s="39" t="str">
        <f>'Prioritization Criteria'!A13</f>
        <v>Environmental Quality</v>
      </c>
      <c r="K2" s="33" t="str">
        <f>'Prioritization Criteria'!A15</f>
        <v>Equity</v>
      </c>
      <c r="L2" s="33" t="str">
        <f>'Prioritization Criteria'!A17</f>
        <v>Public Health</v>
      </c>
      <c r="M2" s="33" t="str">
        <f>'Prioritization Criteria'!A19</f>
        <v>Quality of Life</v>
      </c>
      <c r="N2" s="33" t="str">
        <f>'Prioritization Criteria'!A21</f>
        <v>Community Engagement</v>
      </c>
    </row>
    <row r="3" spans="1:14" ht="15.6" customHeight="1" x14ac:dyDescent="0.2">
      <c r="A3" s="73" t="s">
        <v>78</v>
      </c>
      <c r="B3" s="74"/>
      <c r="C3" s="74"/>
      <c r="D3" s="74"/>
      <c r="E3" s="74"/>
      <c r="F3" s="74"/>
      <c r="G3" s="74"/>
      <c r="H3" s="74"/>
      <c r="I3" s="74"/>
      <c r="J3" s="74"/>
      <c r="K3" s="74"/>
      <c r="L3" s="74"/>
      <c r="M3" s="74"/>
      <c r="N3" s="75"/>
    </row>
    <row r="4" spans="1:14" ht="155.1" customHeight="1" x14ac:dyDescent="0.2">
      <c r="A4" s="20" t="s">
        <v>79</v>
      </c>
      <c r="B4" s="46" t="s">
        <v>80</v>
      </c>
      <c r="C4" s="47" t="s">
        <v>191</v>
      </c>
      <c r="D4" s="28" t="s">
        <v>14</v>
      </c>
      <c r="E4" s="27" t="s">
        <v>13</v>
      </c>
      <c r="F4" s="23" t="s">
        <v>15</v>
      </c>
      <c r="G4" s="20" t="s">
        <v>15</v>
      </c>
      <c r="H4" s="43" t="s">
        <v>39</v>
      </c>
      <c r="I4" s="44" t="s">
        <v>16</v>
      </c>
      <c r="J4" s="23" t="s">
        <v>14</v>
      </c>
      <c r="K4" s="20" t="s">
        <v>13</v>
      </c>
      <c r="L4" s="20" t="s">
        <v>14</v>
      </c>
      <c r="M4" s="20" t="s">
        <v>14</v>
      </c>
      <c r="N4" s="20" t="s">
        <v>13</v>
      </c>
    </row>
    <row r="5" spans="1:14" ht="77.099999999999994" customHeight="1" x14ac:dyDescent="0.2">
      <c r="A5" s="20" t="s">
        <v>81</v>
      </c>
      <c r="B5" s="46" t="s">
        <v>82</v>
      </c>
      <c r="C5" s="47" t="s">
        <v>83</v>
      </c>
      <c r="D5" s="28" t="s">
        <v>14</v>
      </c>
      <c r="E5" s="27" t="s">
        <v>13</v>
      </c>
      <c r="F5" s="23" t="s">
        <v>15</v>
      </c>
      <c r="G5" s="20" t="s">
        <v>15</v>
      </c>
      <c r="H5" s="43" t="s">
        <v>39</v>
      </c>
      <c r="I5" s="44" t="s">
        <v>16</v>
      </c>
      <c r="J5" s="23" t="s">
        <v>14</v>
      </c>
      <c r="K5" s="20" t="s">
        <v>13</v>
      </c>
      <c r="L5" s="20" t="s">
        <v>14</v>
      </c>
      <c r="M5" s="20" t="s">
        <v>13</v>
      </c>
      <c r="N5" s="20" t="s">
        <v>13</v>
      </c>
    </row>
    <row r="6" spans="1:14" ht="167.45" customHeight="1" x14ac:dyDescent="0.2">
      <c r="A6" s="20" t="s">
        <v>84</v>
      </c>
      <c r="B6" s="46" t="s">
        <v>85</v>
      </c>
      <c r="C6" s="47" t="s">
        <v>192</v>
      </c>
      <c r="D6" s="28" t="s">
        <v>14</v>
      </c>
      <c r="E6" s="27" t="s">
        <v>13</v>
      </c>
      <c r="F6" s="23" t="s">
        <v>28</v>
      </c>
      <c r="G6" s="20" t="s">
        <v>15</v>
      </c>
      <c r="H6" s="20" t="s">
        <v>39</v>
      </c>
      <c r="I6" s="27" t="s">
        <v>16</v>
      </c>
      <c r="J6" s="23" t="s">
        <v>14</v>
      </c>
      <c r="K6" s="20" t="s">
        <v>13</v>
      </c>
      <c r="L6" s="20" t="s">
        <v>14</v>
      </c>
      <c r="M6" s="20" t="s">
        <v>13</v>
      </c>
      <c r="N6" s="20" t="s">
        <v>13</v>
      </c>
    </row>
    <row r="7" spans="1:14" ht="81" customHeight="1" x14ac:dyDescent="0.2">
      <c r="A7" s="20" t="s">
        <v>86</v>
      </c>
      <c r="B7" s="46" t="s">
        <v>87</v>
      </c>
      <c r="C7" s="47" t="s">
        <v>88</v>
      </c>
      <c r="D7" s="28" t="s">
        <v>14</v>
      </c>
      <c r="E7" s="27" t="s">
        <v>13</v>
      </c>
      <c r="F7" s="23" t="s">
        <v>28</v>
      </c>
      <c r="G7" s="20" t="s">
        <v>15</v>
      </c>
      <c r="H7" s="20" t="s">
        <v>39</v>
      </c>
      <c r="I7" s="27" t="s">
        <v>65</v>
      </c>
      <c r="J7" s="23" t="s">
        <v>14</v>
      </c>
      <c r="K7" s="20" t="s">
        <v>13</v>
      </c>
      <c r="L7" s="20" t="s">
        <v>14</v>
      </c>
      <c r="M7" s="20" t="s">
        <v>13</v>
      </c>
      <c r="N7" s="20" t="s">
        <v>13</v>
      </c>
    </row>
    <row r="8" spans="1:14" ht="15.95" customHeight="1" x14ac:dyDescent="0.2">
      <c r="A8" s="67" t="s">
        <v>89</v>
      </c>
      <c r="B8" s="67"/>
      <c r="C8" s="68"/>
      <c r="D8" s="69"/>
      <c r="E8" s="69"/>
      <c r="F8" s="69"/>
      <c r="G8" s="69"/>
      <c r="H8" s="69"/>
      <c r="I8" s="69"/>
      <c r="J8" s="70"/>
      <c r="K8" s="68"/>
      <c r="L8" s="68"/>
      <c r="M8" s="68"/>
      <c r="N8" s="68"/>
    </row>
    <row r="9" spans="1:14" ht="81.75" customHeight="1" x14ac:dyDescent="0.2">
      <c r="A9" s="20" t="s">
        <v>90</v>
      </c>
      <c r="B9" s="46" t="s">
        <v>91</v>
      </c>
      <c r="C9" s="48" t="s">
        <v>92</v>
      </c>
      <c r="D9" s="28" t="s">
        <v>14</v>
      </c>
      <c r="E9" s="27" t="s">
        <v>13</v>
      </c>
      <c r="F9" s="23" t="s">
        <v>28</v>
      </c>
      <c r="G9" s="20" t="s">
        <v>39</v>
      </c>
      <c r="H9" s="20" t="s">
        <v>39</v>
      </c>
      <c r="I9" s="27" t="s">
        <v>16</v>
      </c>
      <c r="J9" s="23" t="s">
        <v>14</v>
      </c>
      <c r="K9" s="20" t="s">
        <v>13</v>
      </c>
      <c r="L9" s="20" t="s">
        <v>13</v>
      </c>
      <c r="M9" s="20" t="s">
        <v>13</v>
      </c>
      <c r="N9" s="20" t="s">
        <v>13</v>
      </c>
    </row>
    <row r="10" spans="1:14" ht="153" x14ac:dyDescent="0.2">
      <c r="A10" s="20" t="s">
        <v>93</v>
      </c>
      <c r="B10" s="46" t="s">
        <v>94</v>
      </c>
      <c r="C10" s="48" t="s">
        <v>95</v>
      </c>
      <c r="D10" s="28" t="s">
        <v>14</v>
      </c>
      <c r="E10" s="27" t="s">
        <v>13</v>
      </c>
      <c r="F10" s="23" t="s">
        <v>28</v>
      </c>
      <c r="G10" s="20" t="s">
        <v>39</v>
      </c>
      <c r="H10" s="20" t="s">
        <v>39</v>
      </c>
      <c r="I10" s="27" t="s">
        <v>16</v>
      </c>
      <c r="J10" s="23" t="s">
        <v>14</v>
      </c>
      <c r="K10" s="20" t="s">
        <v>13</v>
      </c>
      <c r="L10" s="20" t="s">
        <v>14</v>
      </c>
      <c r="M10" s="20" t="s">
        <v>13</v>
      </c>
      <c r="N10" s="20" t="s">
        <v>13</v>
      </c>
    </row>
    <row r="11" spans="1:14" ht="119.25" customHeight="1" x14ac:dyDescent="0.2">
      <c r="A11" s="20" t="s">
        <v>96</v>
      </c>
      <c r="B11" s="46" t="s">
        <v>97</v>
      </c>
      <c r="C11" s="48" t="s">
        <v>98</v>
      </c>
      <c r="D11" s="28" t="s">
        <v>14</v>
      </c>
      <c r="E11" s="27" t="s">
        <v>13</v>
      </c>
      <c r="F11" s="23" t="s">
        <v>15</v>
      </c>
      <c r="G11" s="20" t="s">
        <v>39</v>
      </c>
      <c r="H11" s="20" t="s">
        <v>39</v>
      </c>
      <c r="I11" s="27" t="s">
        <v>65</v>
      </c>
      <c r="J11" s="23" t="s">
        <v>14</v>
      </c>
      <c r="K11" s="23" t="s">
        <v>13</v>
      </c>
      <c r="L11" s="20" t="s">
        <v>14</v>
      </c>
      <c r="M11" s="20" t="s">
        <v>13</v>
      </c>
      <c r="N11" s="20" t="s">
        <v>13</v>
      </c>
    </row>
    <row r="12" spans="1:14" ht="65.099999999999994" customHeight="1" x14ac:dyDescent="0.2">
      <c r="A12" s="20" t="s">
        <v>99</v>
      </c>
      <c r="B12" s="46" t="s">
        <v>100</v>
      </c>
      <c r="C12" s="48" t="s">
        <v>101</v>
      </c>
      <c r="D12" s="28" t="s">
        <v>14</v>
      </c>
      <c r="E12" s="27" t="s">
        <v>13</v>
      </c>
      <c r="F12" s="23" t="s">
        <v>28</v>
      </c>
      <c r="G12" s="20" t="s">
        <v>28</v>
      </c>
      <c r="H12" s="20" t="s">
        <v>39</v>
      </c>
      <c r="I12" s="27" t="s">
        <v>73</v>
      </c>
      <c r="J12" s="23" t="s">
        <v>14</v>
      </c>
      <c r="K12" s="20" t="s">
        <v>14</v>
      </c>
      <c r="L12" s="20" t="s">
        <v>14</v>
      </c>
      <c r="M12" s="20" t="s">
        <v>14</v>
      </c>
      <c r="N12" s="20" t="s">
        <v>13</v>
      </c>
    </row>
    <row r="13" spans="1:14" x14ac:dyDescent="0.2">
      <c r="B13" s="24"/>
      <c r="D13" s="25"/>
      <c r="E13" s="25"/>
      <c r="I13" s="25"/>
    </row>
    <row r="14" spans="1:14" x14ac:dyDescent="0.2">
      <c r="B14" s="24"/>
      <c r="D14" s="25"/>
      <c r="E14" s="25"/>
      <c r="I14" s="25"/>
    </row>
    <row r="15" spans="1:14" x14ac:dyDescent="0.2">
      <c r="D15" s="25"/>
      <c r="E15" s="25"/>
      <c r="I15" s="25"/>
    </row>
    <row r="16" spans="1:14" x14ac:dyDescent="0.2">
      <c r="D16" s="25"/>
      <c r="E16" s="25"/>
      <c r="I16" s="25"/>
    </row>
    <row r="17" spans="4:9" x14ac:dyDescent="0.2">
      <c r="D17" s="25"/>
      <c r="E17" s="25"/>
      <c r="I17" s="25"/>
    </row>
    <row r="18" spans="4:9" x14ac:dyDescent="0.2">
      <c r="D18" s="25"/>
      <c r="E18" s="25"/>
      <c r="I18" s="25"/>
    </row>
    <row r="19" spans="4:9" x14ac:dyDescent="0.2">
      <c r="D19" s="25"/>
      <c r="E19" s="25"/>
      <c r="I19" s="25"/>
    </row>
    <row r="20" spans="4:9" x14ac:dyDescent="0.2">
      <c r="D20" s="25"/>
      <c r="E20" s="25"/>
      <c r="I20" s="25"/>
    </row>
    <row r="21" spans="4:9" x14ac:dyDescent="0.2">
      <c r="D21" s="25"/>
      <c r="E21" s="25"/>
      <c r="I21" s="25"/>
    </row>
    <row r="22" spans="4:9" x14ac:dyDescent="0.2">
      <c r="D22" s="25"/>
      <c r="E22" s="25"/>
      <c r="I22" s="25"/>
    </row>
    <row r="23" spans="4:9" x14ac:dyDescent="0.2">
      <c r="D23" s="25"/>
      <c r="E23" s="25"/>
      <c r="I23" s="25"/>
    </row>
    <row r="24" spans="4:9" x14ac:dyDescent="0.2">
      <c r="D24" s="25"/>
      <c r="E24" s="25"/>
      <c r="I24" s="25"/>
    </row>
    <row r="25" spans="4:9" x14ac:dyDescent="0.2">
      <c r="D25" s="25"/>
      <c r="E25" s="25"/>
      <c r="I25" s="25"/>
    </row>
    <row r="26" spans="4:9" x14ac:dyDescent="0.2">
      <c r="D26" s="25"/>
      <c r="E26" s="25"/>
      <c r="I26" s="25"/>
    </row>
    <row r="27" spans="4:9" x14ac:dyDescent="0.2">
      <c r="D27" s="25"/>
      <c r="E27" s="25"/>
      <c r="I27" s="25"/>
    </row>
    <row r="28" spans="4:9" x14ac:dyDescent="0.2">
      <c r="D28" s="25"/>
      <c r="E28" s="25"/>
      <c r="I28" s="25"/>
    </row>
    <row r="29" spans="4:9" x14ac:dyDescent="0.2">
      <c r="D29" s="25"/>
      <c r="E29" s="25"/>
      <c r="I29" s="25"/>
    </row>
    <row r="30" spans="4:9" x14ac:dyDescent="0.2">
      <c r="D30" s="25"/>
      <c r="E30" s="25"/>
      <c r="I30" s="25"/>
    </row>
    <row r="31" spans="4:9" x14ac:dyDescent="0.2">
      <c r="D31" s="25"/>
      <c r="E31" s="25"/>
      <c r="I31" s="25"/>
    </row>
    <row r="32" spans="4:9" x14ac:dyDescent="0.2">
      <c r="D32" s="25"/>
      <c r="E32" s="25"/>
      <c r="I32" s="25"/>
    </row>
    <row r="33" spans="4:9" x14ac:dyDescent="0.2">
      <c r="D33" s="25"/>
      <c r="E33" s="25"/>
      <c r="I33" s="25"/>
    </row>
    <row r="34" spans="4:9" x14ac:dyDescent="0.2">
      <c r="D34" s="25"/>
      <c r="E34" s="25"/>
      <c r="I34" s="25"/>
    </row>
    <row r="35" spans="4:9" x14ac:dyDescent="0.2">
      <c r="D35" s="25"/>
      <c r="E35" s="25"/>
      <c r="I35" s="25"/>
    </row>
    <row r="36" spans="4:9" x14ac:dyDescent="0.2">
      <c r="D36" s="25"/>
      <c r="E36" s="25"/>
      <c r="I36" s="25"/>
    </row>
    <row r="37" spans="4:9" x14ac:dyDescent="0.2">
      <c r="D37" s="25"/>
      <c r="E37" s="25"/>
      <c r="I37" s="25"/>
    </row>
    <row r="38" spans="4:9" x14ac:dyDescent="0.2">
      <c r="D38" s="25"/>
      <c r="E38" s="25"/>
      <c r="I38" s="25"/>
    </row>
    <row r="39" spans="4:9" x14ac:dyDescent="0.2">
      <c r="D39" s="25"/>
      <c r="E39" s="25"/>
      <c r="I39" s="25"/>
    </row>
    <row r="40" spans="4:9" x14ac:dyDescent="0.2">
      <c r="D40" s="25"/>
      <c r="E40" s="25"/>
      <c r="I40" s="25"/>
    </row>
    <row r="41" spans="4:9" x14ac:dyDescent="0.2">
      <c r="D41" s="25"/>
      <c r="E41" s="25"/>
      <c r="I41" s="25"/>
    </row>
    <row r="42" spans="4:9" x14ac:dyDescent="0.2">
      <c r="D42" s="25"/>
      <c r="E42" s="25"/>
      <c r="I42" s="25"/>
    </row>
    <row r="43" spans="4:9" x14ac:dyDescent="0.2">
      <c r="D43" s="25"/>
      <c r="E43" s="25"/>
      <c r="I43" s="25"/>
    </row>
    <row r="44" spans="4:9" x14ac:dyDescent="0.2">
      <c r="D44" s="25"/>
      <c r="E44" s="25"/>
      <c r="I44" s="25"/>
    </row>
    <row r="45" spans="4:9" x14ac:dyDescent="0.2">
      <c r="D45" s="25"/>
      <c r="E45" s="25"/>
      <c r="I45" s="25"/>
    </row>
    <row r="46" spans="4:9" x14ac:dyDescent="0.2">
      <c r="D46" s="25"/>
      <c r="E46" s="25"/>
      <c r="I46" s="25"/>
    </row>
    <row r="47" spans="4:9" x14ac:dyDescent="0.2">
      <c r="D47" s="25"/>
      <c r="E47" s="25"/>
      <c r="I47" s="25"/>
    </row>
    <row r="48" spans="4:9" x14ac:dyDescent="0.2">
      <c r="D48" s="25"/>
      <c r="E48" s="25"/>
      <c r="I48" s="25"/>
    </row>
    <row r="49" spans="4:9" x14ac:dyDescent="0.2">
      <c r="D49" s="25"/>
      <c r="E49" s="25"/>
      <c r="I49" s="25"/>
    </row>
    <row r="50" spans="4:9" x14ac:dyDescent="0.2">
      <c r="D50" s="25"/>
      <c r="E50" s="25"/>
      <c r="I50" s="25"/>
    </row>
    <row r="51" spans="4:9" x14ac:dyDescent="0.2">
      <c r="D51" s="25"/>
      <c r="E51" s="25"/>
      <c r="I51" s="25"/>
    </row>
    <row r="52" spans="4:9" x14ac:dyDescent="0.2">
      <c r="D52" s="25"/>
      <c r="E52" s="25"/>
      <c r="I52" s="25"/>
    </row>
    <row r="53" spans="4:9" x14ac:dyDescent="0.2">
      <c r="D53" s="25"/>
      <c r="E53" s="25"/>
      <c r="I53" s="25"/>
    </row>
    <row r="54" spans="4:9" x14ac:dyDescent="0.2">
      <c r="D54" s="25"/>
      <c r="E54" s="25"/>
      <c r="I54" s="25"/>
    </row>
    <row r="55" spans="4:9" x14ac:dyDescent="0.2">
      <c r="D55" s="25"/>
      <c r="E55" s="25"/>
      <c r="I55" s="25"/>
    </row>
    <row r="56" spans="4:9" x14ac:dyDescent="0.2">
      <c r="D56" s="25"/>
      <c r="E56" s="25"/>
      <c r="I56" s="25"/>
    </row>
    <row r="57" spans="4:9" x14ac:dyDescent="0.2">
      <c r="D57" s="25"/>
      <c r="E57" s="25"/>
      <c r="I57" s="25"/>
    </row>
    <row r="58" spans="4:9" x14ac:dyDescent="0.2">
      <c r="D58" s="25"/>
      <c r="E58" s="25"/>
      <c r="I58" s="25"/>
    </row>
    <row r="59" spans="4:9" x14ac:dyDescent="0.2">
      <c r="D59" s="25"/>
      <c r="E59" s="25"/>
      <c r="I59" s="25"/>
    </row>
    <row r="60" spans="4:9" x14ac:dyDescent="0.2">
      <c r="D60" s="25"/>
      <c r="E60" s="25"/>
      <c r="I60" s="25"/>
    </row>
    <row r="61" spans="4:9" x14ac:dyDescent="0.2">
      <c r="D61" s="25"/>
      <c r="E61" s="25"/>
      <c r="I61" s="25"/>
    </row>
    <row r="62" spans="4:9" x14ac:dyDescent="0.2">
      <c r="D62" s="25"/>
      <c r="E62" s="25"/>
      <c r="I62" s="25"/>
    </row>
    <row r="63" spans="4:9" x14ac:dyDescent="0.2">
      <c r="D63" s="25"/>
      <c r="E63" s="25"/>
      <c r="I63" s="25"/>
    </row>
    <row r="64" spans="4:9" x14ac:dyDescent="0.2">
      <c r="D64" s="25"/>
      <c r="E64" s="25"/>
      <c r="I64" s="25"/>
    </row>
    <row r="65" spans="4:9" x14ac:dyDescent="0.2">
      <c r="D65" s="25"/>
      <c r="E65" s="25"/>
      <c r="I65" s="25"/>
    </row>
    <row r="66" spans="4:9" x14ac:dyDescent="0.2">
      <c r="D66" s="25"/>
      <c r="E66" s="25"/>
      <c r="I66" s="25"/>
    </row>
    <row r="67" spans="4:9" x14ac:dyDescent="0.2">
      <c r="D67" s="25"/>
      <c r="E67" s="25"/>
      <c r="I67" s="25"/>
    </row>
    <row r="68" spans="4:9" x14ac:dyDescent="0.2">
      <c r="D68" s="25"/>
      <c r="E68" s="25"/>
      <c r="I68" s="25"/>
    </row>
    <row r="69" spans="4:9" x14ac:dyDescent="0.2">
      <c r="D69" s="25"/>
      <c r="E69" s="25"/>
      <c r="I69" s="25"/>
    </row>
    <row r="70" spans="4:9" x14ac:dyDescent="0.2">
      <c r="D70" s="25"/>
      <c r="E70" s="25"/>
      <c r="I70" s="25"/>
    </row>
    <row r="71" spans="4:9" x14ac:dyDescent="0.2">
      <c r="D71" s="25"/>
      <c r="E71" s="25"/>
      <c r="I71" s="25"/>
    </row>
    <row r="72" spans="4:9" x14ac:dyDescent="0.2">
      <c r="D72" s="25"/>
      <c r="E72" s="25"/>
      <c r="I72" s="25"/>
    </row>
    <row r="73" spans="4:9" x14ac:dyDescent="0.2">
      <c r="D73" s="25"/>
      <c r="E73" s="25"/>
      <c r="I73" s="25"/>
    </row>
    <row r="74" spans="4:9" x14ac:dyDescent="0.2">
      <c r="D74" s="25"/>
      <c r="E74" s="25"/>
      <c r="I74" s="25"/>
    </row>
    <row r="75" spans="4:9" x14ac:dyDescent="0.2">
      <c r="D75" s="25"/>
      <c r="E75" s="25"/>
      <c r="I75" s="25"/>
    </row>
    <row r="76" spans="4:9" x14ac:dyDescent="0.2">
      <c r="D76" s="25"/>
      <c r="E76" s="25"/>
      <c r="I76" s="25"/>
    </row>
    <row r="77" spans="4:9" x14ac:dyDescent="0.2">
      <c r="D77" s="25"/>
      <c r="E77" s="25"/>
      <c r="I77" s="25"/>
    </row>
    <row r="78" spans="4:9" x14ac:dyDescent="0.2">
      <c r="D78" s="25"/>
      <c r="E78" s="25"/>
      <c r="I78" s="25"/>
    </row>
    <row r="79" spans="4:9" x14ac:dyDescent="0.2">
      <c r="D79" s="25"/>
      <c r="E79" s="25"/>
      <c r="I79" s="25"/>
    </row>
    <row r="80" spans="4:9" x14ac:dyDescent="0.2">
      <c r="D80" s="25"/>
      <c r="E80" s="25"/>
      <c r="I80" s="25"/>
    </row>
    <row r="81" spans="4:9" x14ac:dyDescent="0.2">
      <c r="D81" s="25"/>
      <c r="E81" s="25"/>
      <c r="I81" s="25"/>
    </row>
    <row r="82" spans="4:9" x14ac:dyDescent="0.2">
      <c r="D82" s="25"/>
      <c r="E82" s="25"/>
      <c r="I82" s="25"/>
    </row>
    <row r="83" spans="4:9" x14ac:dyDescent="0.2">
      <c r="D83" s="25"/>
      <c r="E83" s="25"/>
      <c r="I83" s="25"/>
    </row>
    <row r="84" spans="4:9" x14ac:dyDescent="0.2">
      <c r="D84" s="25"/>
      <c r="E84" s="25"/>
      <c r="I84" s="25"/>
    </row>
    <row r="85" spans="4:9" x14ac:dyDescent="0.2">
      <c r="D85" s="25"/>
      <c r="E85" s="25"/>
      <c r="I85" s="25"/>
    </row>
    <row r="86" spans="4:9" x14ac:dyDescent="0.2">
      <c r="D86" s="25"/>
      <c r="E86" s="25"/>
      <c r="I86" s="25"/>
    </row>
    <row r="87" spans="4:9" x14ac:dyDescent="0.2">
      <c r="D87" s="25"/>
      <c r="E87" s="25"/>
      <c r="I87" s="25"/>
    </row>
    <row r="88" spans="4:9" x14ac:dyDescent="0.2">
      <c r="D88" s="25"/>
      <c r="E88" s="25"/>
      <c r="I88" s="25"/>
    </row>
    <row r="89" spans="4:9" x14ac:dyDescent="0.2">
      <c r="D89" s="25"/>
      <c r="E89" s="25"/>
      <c r="I89" s="25"/>
    </row>
    <row r="90" spans="4:9" x14ac:dyDescent="0.2">
      <c r="D90" s="25"/>
      <c r="E90" s="25"/>
      <c r="I90" s="25"/>
    </row>
    <row r="91" spans="4:9" x14ac:dyDescent="0.2">
      <c r="D91" s="25"/>
      <c r="E91" s="25"/>
      <c r="I91" s="25"/>
    </row>
    <row r="92" spans="4:9" x14ac:dyDescent="0.2">
      <c r="D92" s="25"/>
      <c r="E92" s="25"/>
      <c r="I92" s="25"/>
    </row>
    <row r="93" spans="4:9" x14ac:dyDescent="0.2">
      <c r="D93" s="25"/>
      <c r="E93" s="25"/>
      <c r="I93" s="25"/>
    </row>
    <row r="94" spans="4:9" x14ac:dyDescent="0.2">
      <c r="D94" s="25"/>
      <c r="E94" s="25"/>
      <c r="I94" s="25"/>
    </row>
    <row r="95" spans="4:9" x14ac:dyDescent="0.2">
      <c r="D95" s="25"/>
      <c r="E95" s="25"/>
      <c r="I95" s="25"/>
    </row>
    <row r="96" spans="4:9" x14ac:dyDescent="0.2">
      <c r="D96" s="25"/>
      <c r="E96" s="25"/>
      <c r="I96" s="25"/>
    </row>
    <row r="97" spans="4:9" x14ac:dyDescent="0.2">
      <c r="D97" s="25"/>
      <c r="E97" s="25"/>
      <c r="I97" s="25"/>
    </row>
    <row r="98" spans="4:9" x14ac:dyDescent="0.2">
      <c r="D98" s="25"/>
      <c r="E98" s="25"/>
      <c r="I98" s="25"/>
    </row>
    <row r="99" spans="4:9" x14ac:dyDescent="0.2">
      <c r="D99" s="25"/>
      <c r="E99" s="25"/>
      <c r="I99" s="25"/>
    </row>
    <row r="100" spans="4:9" x14ac:dyDescent="0.2">
      <c r="D100" s="25"/>
      <c r="E100" s="25"/>
      <c r="I100" s="25"/>
    </row>
    <row r="101" spans="4:9" x14ac:dyDescent="0.2">
      <c r="D101" s="25"/>
      <c r="E101" s="25"/>
      <c r="I101" s="25"/>
    </row>
    <row r="102" spans="4:9" x14ac:dyDescent="0.2">
      <c r="D102" s="25"/>
      <c r="E102" s="25"/>
      <c r="I102" s="25"/>
    </row>
    <row r="103" spans="4:9" x14ac:dyDescent="0.2">
      <c r="D103" s="25"/>
      <c r="E103" s="25"/>
      <c r="I103" s="25"/>
    </row>
    <row r="104" spans="4:9" x14ac:dyDescent="0.2">
      <c r="D104" s="25"/>
      <c r="E104" s="25"/>
      <c r="I104" s="25"/>
    </row>
    <row r="105" spans="4:9" x14ac:dyDescent="0.2">
      <c r="D105" s="25"/>
      <c r="E105" s="25"/>
      <c r="I105" s="25"/>
    </row>
    <row r="106" spans="4:9" x14ac:dyDescent="0.2">
      <c r="D106" s="25"/>
      <c r="E106" s="25"/>
      <c r="I106" s="25"/>
    </row>
    <row r="107" spans="4:9" x14ac:dyDescent="0.2">
      <c r="D107" s="25"/>
      <c r="E107" s="25"/>
      <c r="I107" s="25"/>
    </row>
    <row r="108" spans="4:9" x14ac:dyDescent="0.2">
      <c r="D108" s="25"/>
      <c r="E108" s="25"/>
      <c r="I108" s="25"/>
    </row>
    <row r="109" spans="4:9" x14ac:dyDescent="0.2">
      <c r="D109" s="25"/>
      <c r="E109" s="25"/>
      <c r="I109" s="25"/>
    </row>
    <row r="110" spans="4:9" x14ac:dyDescent="0.2">
      <c r="D110" s="25"/>
      <c r="E110" s="25"/>
      <c r="I110" s="25"/>
    </row>
    <row r="111" spans="4:9" x14ac:dyDescent="0.2">
      <c r="D111" s="25"/>
      <c r="E111" s="25"/>
      <c r="I111" s="25"/>
    </row>
    <row r="112" spans="4:9" x14ac:dyDescent="0.2">
      <c r="D112" s="25"/>
      <c r="E112" s="25"/>
      <c r="I112" s="25"/>
    </row>
    <row r="113" spans="4:9" x14ac:dyDescent="0.2">
      <c r="D113" s="25"/>
      <c r="E113" s="25"/>
      <c r="I113" s="25"/>
    </row>
    <row r="114" spans="4:9" x14ac:dyDescent="0.2">
      <c r="D114" s="25"/>
      <c r="E114" s="25"/>
      <c r="I114" s="25"/>
    </row>
    <row r="115" spans="4:9" x14ac:dyDescent="0.2">
      <c r="D115" s="25"/>
      <c r="E115" s="25"/>
      <c r="I115" s="25"/>
    </row>
    <row r="116" spans="4:9" x14ac:dyDescent="0.2">
      <c r="D116" s="25"/>
      <c r="E116" s="25"/>
      <c r="I116" s="25"/>
    </row>
    <row r="117" spans="4:9" x14ac:dyDescent="0.2">
      <c r="D117" s="25"/>
      <c r="E117" s="25"/>
      <c r="I117" s="25"/>
    </row>
    <row r="118" spans="4:9" x14ac:dyDescent="0.2">
      <c r="D118" s="25"/>
      <c r="E118" s="25"/>
      <c r="I118" s="25"/>
    </row>
    <row r="119" spans="4:9" x14ac:dyDescent="0.2">
      <c r="D119" s="25"/>
      <c r="E119" s="25"/>
      <c r="I119" s="25"/>
    </row>
    <row r="120" spans="4:9" x14ac:dyDescent="0.2">
      <c r="D120" s="25"/>
      <c r="E120" s="25"/>
      <c r="I120" s="25"/>
    </row>
    <row r="121" spans="4:9" x14ac:dyDescent="0.2">
      <c r="D121" s="25"/>
      <c r="E121" s="25"/>
      <c r="I121" s="25"/>
    </row>
    <row r="122" spans="4:9" x14ac:dyDescent="0.2">
      <c r="D122" s="25"/>
      <c r="E122" s="25"/>
      <c r="I122" s="25"/>
    </row>
    <row r="123" spans="4:9" x14ac:dyDescent="0.2">
      <c r="D123" s="25"/>
      <c r="E123" s="25"/>
      <c r="I123" s="25"/>
    </row>
    <row r="124" spans="4:9" x14ac:dyDescent="0.2">
      <c r="D124" s="25"/>
      <c r="E124" s="25"/>
      <c r="I124" s="25"/>
    </row>
    <row r="125" spans="4:9" x14ac:dyDescent="0.2">
      <c r="D125" s="25"/>
      <c r="E125" s="25"/>
      <c r="I125" s="25"/>
    </row>
    <row r="126" spans="4:9" x14ac:dyDescent="0.2">
      <c r="D126" s="25"/>
      <c r="E126" s="25"/>
      <c r="I126" s="25"/>
    </row>
    <row r="127" spans="4:9" x14ac:dyDescent="0.2">
      <c r="D127" s="25"/>
      <c r="E127" s="25"/>
      <c r="I127" s="25"/>
    </row>
    <row r="128" spans="4:9" x14ac:dyDescent="0.2">
      <c r="D128" s="25"/>
      <c r="E128" s="25"/>
      <c r="I128" s="25"/>
    </row>
    <row r="129" spans="4:9" x14ac:dyDescent="0.2">
      <c r="D129" s="25"/>
      <c r="E129" s="25"/>
      <c r="I129" s="25"/>
    </row>
    <row r="130" spans="4:9" x14ac:dyDescent="0.2">
      <c r="D130" s="25"/>
      <c r="E130" s="25"/>
      <c r="I130" s="25"/>
    </row>
    <row r="131" spans="4:9" x14ac:dyDescent="0.2">
      <c r="D131" s="25"/>
      <c r="E131" s="25"/>
      <c r="I131" s="25"/>
    </row>
    <row r="132" spans="4:9" x14ac:dyDescent="0.2">
      <c r="D132" s="25"/>
      <c r="E132" s="25"/>
      <c r="I132" s="25"/>
    </row>
    <row r="133" spans="4:9" x14ac:dyDescent="0.2">
      <c r="D133" s="25"/>
      <c r="E133" s="25"/>
      <c r="I133" s="25"/>
    </row>
    <row r="134" spans="4:9" x14ac:dyDescent="0.2">
      <c r="D134" s="25"/>
      <c r="E134" s="25"/>
      <c r="I134" s="25"/>
    </row>
    <row r="135" spans="4:9" x14ac:dyDescent="0.2">
      <c r="D135" s="25"/>
      <c r="E135" s="25"/>
      <c r="I135" s="25"/>
    </row>
    <row r="136" spans="4:9" x14ac:dyDescent="0.2">
      <c r="D136" s="25"/>
      <c r="E136" s="25"/>
      <c r="I136" s="25"/>
    </row>
    <row r="137" spans="4:9" x14ac:dyDescent="0.2">
      <c r="D137" s="25"/>
      <c r="E137" s="25"/>
      <c r="I137" s="25"/>
    </row>
    <row r="138" spans="4:9" x14ac:dyDescent="0.2">
      <c r="D138" s="25"/>
      <c r="E138" s="25"/>
      <c r="I138" s="25"/>
    </row>
    <row r="139" spans="4:9" x14ac:dyDescent="0.2">
      <c r="D139" s="25"/>
      <c r="E139" s="25"/>
      <c r="I139" s="25"/>
    </row>
    <row r="140" spans="4:9" x14ac:dyDescent="0.2">
      <c r="D140" s="25"/>
      <c r="E140" s="25"/>
      <c r="I140" s="25"/>
    </row>
    <row r="141" spans="4:9" x14ac:dyDescent="0.2">
      <c r="D141" s="25"/>
      <c r="E141" s="25"/>
      <c r="I141" s="25"/>
    </row>
    <row r="142" spans="4:9" x14ac:dyDescent="0.2">
      <c r="D142" s="25"/>
      <c r="E142" s="25"/>
      <c r="I142" s="25"/>
    </row>
    <row r="143" spans="4:9" x14ac:dyDescent="0.2">
      <c r="D143" s="25"/>
      <c r="E143" s="25"/>
      <c r="I143" s="25"/>
    </row>
    <row r="144" spans="4:9" x14ac:dyDescent="0.2">
      <c r="D144" s="25"/>
      <c r="E144" s="25"/>
      <c r="I144" s="25"/>
    </row>
    <row r="145" spans="4:9" x14ac:dyDescent="0.2">
      <c r="D145" s="25"/>
      <c r="E145" s="25"/>
      <c r="I145" s="25"/>
    </row>
    <row r="146" spans="4:9" x14ac:dyDescent="0.2">
      <c r="D146" s="25"/>
      <c r="E146" s="25"/>
      <c r="I146" s="25"/>
    </row>
    <row r="147" spans="4:9" x14ac:dyDescent="0.2">
      <c r="D147" s="25"/>
      <c r="E147" s="25"/>
      <c r="I147" s="25"/>
    </row>
    <row r="148" spans="4:9" x14ac:dyDescent="0.2">
      <c r="D148" s="25"/>
      <c r="E148" s="25"/>
      <c r="I148" s="25"/>
    </row>
    <row r="149" spans="4:9" x14ac:dyDescent="0.2">
      <c r="D149" s="25"/>
      <c r="E149" s="25"/>
      <c r="I149" s="25"/>
    </row>
    <row r="150" spans="4:9" x14ac:dyDescent="0.2">
      <c r="D150" s="25"/>
      <c r="E150" s="25"/>
      <c r="I150" s="25"/>
    </row>
    <row r="151" spans="4:9" x14ac:dyDescent="0.2">
      <c r="D151" s="25"/>
      <c r="E151" s="25"/>
      <c r="I151" s="25"/>
    </row>
    <row r="152" spans="4:9" x14ac:dyDescent="0.2">
      <c r="D152" s="25"/>
      <c r="E152" s="25"/>
      <c r="I152" s="25"/>
    </row>
    <row r="153" spans="4:9" x14ac:dyDescent="0.2">
      <c r="D153" s="25"/>
      <c r="E153" s="25"/>
      <c r="I153" s="25"/>
    </row>
    <row r="154" spans="4:9" x14ac:dyDescent="0.2">
      <c r="D154" s="25"/>
      <c r="E154" s="25"/>
      <c r="I154" s="25"/>
    </row>
    <row r="155" spans="4:9" x14ac:dyDescent="0.2">
      <c r="D155" s="25"/>
      <c r="E155" s="25"/>
      <c r="I155" s="25"/>
    </row>
    <row r="156" spans="4:9" x14ac:dyDescent="0.2">
      <c r="D156" s="25"/>
      <c r="E156" s="25"/>
      <c r="I156" s="25"/>
    </row>
    <row r="157" spans="4:9" x14ac:dyDescent="0.2">
      <c r="D157" s="25"/>
      <c r="E157" s="25"/>
      <c r="I157" s="25"/>
    </row>
    <row r="158" spans="4:9" x14ac:dyDescent="0.2">
      <c r="D158" s="25"/>
      <c r="E158" s="25"/>
      <c r="I158" s="25"/>
    </row>
    <row r="159" spans="4:9" x14ac:dyDescent="0.2">
      <c r="D159" s="25"/>
      <c r="E159" s="25"/>
      <c r="I159" s="25"/>
    </row>
    <row r="160" spans="4:9" x14ac:dyDescent="0.2">
      <c r="D160" s="25"/>
      <c r="E160" s="25"/>
      <c r="I160" s="25"/>
    </row>
    <row r="161" spans="4:9" x14ac:dyDescent="0.2">
      <c r="D161" s="25"/>
      <c r="E161" s="25"/>
      <c r="I161" s="25"/>
    </row>
    <row r="162" spans="4:9" x14ac:dyDescent="0.2">
      <c r="D162" s="25"/>
      <c r="E162" s="25"/>
      <c r="I162" s="25"/>
    </row>
    <row r="163" spans="4:9" x14ac:dyDescent="0.2">
      <c r="D163" s="25"/>
      <c r="E163" s="25"/>
      <c r="I163" s="25"/>
    </row>
    <row r="164" spans="4:9" x14ac:dyDescent="0.2">
      <c r="D164" s="25"/>
      <c r="E164" s="25"/>
      <c r="I164" s="25"/>
    </row>
    <row r="165" spans="4:9" x14ac:dyDescent="0.2">
      <c r="D165" s="25"/>
      <c r="E165" s="25"/>
      <c r="I165" s="25"/>
    </row>
    <row r="166" spans="4:9" x14ac:dyDescent="0.2">
      <c r="D166" s="25"/>
      <c r="E166" s="25"/>
      <c r="I166" s="25"/>
    </row>
    <row r="167" spans="4:9" x14ac:dyDescent="0.2">
      <c r="D167" s="25"/>
      <c r="E167" s="25"/>
      <c r="I167" s="25"/>
    </row>
    <row r="168" spans="4:9" x14ac:dyDescent="0.2">
      <c r="D168" s="25"/>
      <c r="E168" s="25"/>
      <c r="I168" s="25"/>
    </row>
    <row r="169" spans="4:9" x14ac:dyDescent="0.2">
      <c r="D169" s="25"/>
      <c r="E169" s="25"/>
      <c r="I169" s="25"/>
    </row>
    <row r="170" spans="4:9" x14ac:dyDescent="0.2">
      <c r="D170" s="25"/>
      <c r="E170" s="25"/>
      <c r="I170" s="25"/>
    </row>
    <row r="171" spans="4:9" x14ac:dyDescent="0.2">
      <c r="D171" s="25"/>
      <c r="E171" s="25"/>
      <c r="I171" s="25"/>
    </row>
    <row r="172" spans="4:9" x14ac:dyDescent="0.2">
      <c r="D172" s="25"/>
      <c r="E172" s="25"/>
      <c r="I172" s="25"/>
    </row>
    <row r="173" spans="4:9" x14ac:dyDescent="0.2">
      <c r="D173" s="25"/>
      <c r="E173" s="25"/>
      <c r="I173" s="25"/>
    </row>
    <row r="174" spans="4:9" x14ac:dyDescent="0.2">
      <c r="D174" s="25"/>
      <c r="E174" s="25"/>
      <c r="I174" s="25"/>
    </row>
    <row r="175" spans="4:9" x14ac:dyDescent="0.2">
      <c r="D175" s="25"/>
      <c r="E175" s="25"/>
      <c r="I175" s="25"/>
    </row>
    <row r="176" spans="4:9" x14ac:dyDescent="0.2">
      <c r="D176" s="25"/>
      <c r="E176" s="25"/>
      <c r="I176" s="25"/>
    </row>
    <row r="177" spans="4:9" x14ac:dyDescent="0.2">
      <c r="D177" s="25"/>
      <c r="E177" s="25"/>
      <c r="I177" s="25"/>
    </row>
    <row r="178" spans="4:9" x14ac:dyDescent="0.2">
      <c r="D178" s="25"/>
      <c r="E178" s="25"/>
      <c r="I178" s="25"/>
    </row>
    <row r="179" spans="4:9" x14ac:dyDescent="0.2">
      <c r="D179" s="25"/>
      <c r="E179" s="25"/>
      <c r="I179" s="25"/>
    </row>
    <row r="180" spans="4:9" x14ac:dyDescent="0.2">
      <c r="D180" s="25"/>
      <c r="E180" s="25"/>
      <c r="I180" s="25"/>
    </row>
    <row r="181" spans="4:9" x14ac:dyDescent="0.2">
      <c r="D181" s="25"/>
      <c r="E181" s="25"/>
      <c r="I181" s="25"/>
    </row>
    <row r="182" spans="4:9" x14ac:dyDescent="0.2">
      <c r="D182" s="25"/>
      <c r="E182" s="25"/>
      <c r="I182" s="25"/>
    </row>
    <row r="183" spans="4:9" x14ac:dyDescent="0.2">
      <c r="D183" s="25"/>
      <c r="E183" s="25"/>
      <c r="I183" s="25"/>
    </row>
    <row r="184" spans="4:9" x14ac:dyDescent="0.2">
      <c r="D184" s="25"/>
      <c r="E184" s="25"/>
      <c r="I184" s="25"/>
    </row>
    <row r="185" spans="4:9" x14ac:dyDescent="0.2">
      <c r="D185" s="25"/>
      <c r="E185" s="25"/>
      <c r="I185" s="25"/>
    </row>
    <row r="186" spans="4:9" x14ac:dyDescent="0.2">
      <c r="D186" s="25"/>
      <c r="E186" s="25"/>
      <c r="I186" s="25"/>
    </row>
    <row r="187" spans="4:9" x14ac:dyDescent="0.2">
      <c r="D187" s="25"/>
      <c r="E187" s="25"/>
      <c r="I187" s="25"/>
    </row>
    <row r="188" spans="4:9" x14ac:dyDescent="0.2">
      <c r="D188" s="25"/>
      <c r="E188" s="25"/>
      <c r="I188" s="25"/>
    </row>
    <row r="189" spans="4:9" x14ac:dyDescent="0.2">
      <c r="D189" s="25"/>
      <c r="E189" s="25"/>
      <c r="I189" s="25"/>
    </row>
    <row r="190" spans="4:9" x14ac:dyDescent="0.2">
      <c r="D190" s="25"/>
      <c r="E190" s="25"/>
      <c r="I190" s="25"/>
    </row>
    <row r="191" spans="4:9" x14ac:dyDescent="0.2">
      <c r="D191" s="25"/>
      <c r="E191" s="25"/>
      <c r="I191" s="25"/>
    </row>
    <row r="192" spans="4:9" x14ac:dyDescent="0.2">
      <c r="D192" s="25"/>
      <c r="E192" s="25"/>
      <c r="I192" s="25"/>
    </row>
    <row r="193" spans="4:9" x14ac:dyDescent="0.2">
      <c r="D193" s="25"/>
      <c r="E193" s="25"/>
      <c r="I193" s="25"/>
    </row>
    <row r="194" spans="4:9" x14ac:dyDescent="0.2">
      <c r="D194" s="25"/>
      <c r="E194" s="25"/>
      <c r="I194" s="25"/>
    </row>
    <row r="195" spans="4:9" x14ac:dyDescent="0.2">
      <c r="D195" s="25"/>
      <c r="E195" s="25"/>
      <c r="I195" s="25"/>
    </row>
    <row r="196" spans="4:9" x14ac:dyDescent="0.2">
      <c r="D196" s="25"/>
      <c r="E196" s="25"/>
      <c r="I196" s="25"/>
    </row>
    <row r="197" spans="4:9" x14ac:dyDescent="0.2">
      <c r="D197" s="25"/>
      <c r="E197" s="25"/>
      <c r="I197" s="25"/>
    </row>
    <row r="198" spans="4:9" x14ac:dyDescent="0.2">
      <c r="D198" s="25"/>
      <c r="E198" s="25"/>
      <c r="I198" s="25"/>
    </row>
    <row r="199" spans="4:9" x14ac:dyDescent="0.2">
      <c r="D199" s="25"/>
      <c r="E199" s="25"/>
      <c r="I199" s="25"/>
    </row>
    <row r="200" spans="4:9" x14ac:dyDescent="0.2">
      <c r="D200" s="25"/>
      <c r="E200" s="25"/>
      <c r="I200" s="25"/>
    </row>
    <row r="201" spans="4:9" x14ac:dyDescent="0.2">
      <c r="D201" s="25"/>
      <c r="E201" s="25"/>
      <c r="I201" s="25"/>
    </row>
    <row r="202" spans="4:9" x14ac:dyDescent="0.2">
      <c r="D202" s="25"/>
      <c r="E202" s="25"/>
      <c r="I202" s="25"/>
    </row>
    <row r="203" spans="4:9" x14ac:dyDescent="0.2">
      <c r="D203" s="25"/>
      <c r="E203" s="25"/>
      <c r="I203" s="25"/>
    </row>
    <row r="204" spans="4:9" x14ac:dyDescent="0.2">
      <c r="D204" s="25"/>
      <c r="E204" s="25"/>
      <c r="I204" s="25"/>
    </row>
    <row r="205" spans="4:9" x14ac:dyDescent="0.2">
      <c r="D205" s="25"/>
      <c r="E205" s="25"/>
      <c r="I205" s="25"/>
    </row>
    <row r="206" spans="4:9" x14ac:dyDescent="0.2">
      <c r="D206" s="25"/>
      <c r="E206" s="25"/>
      <c r="I206" s="25"/>
    </row>
    <row r="207" spans="4:9" x14ac:dyDescent="0.2">
      <c r="D207" s="25"/>
      <c r="E207" s="25"/>
      <c r="I207" s="25"/>
    </row>
    <row r="208" spans="4:9" x14ac:dyDescent="0.2">
      <c r="D208" s="25"/>
      <c r="E208" s="25"/>
      <c r="I208" s="25"/>
    </row>
    <row r="209" spans="4:9" x14ac:dyDescent="0.2">
      <c r="D209" s="25"/>
      <c r="E209" s="25"/>
      <c r="I209" s="25"/>
    </row>
    <row r="210" spans="4:9" x14ac:dyDescent="0.2">
      <c r="D210" s="25"/>
      <c r="E210" s="25"/>
      <c r="I210" s="25"/>
    </row>
    <row r="211" spans="4:9" x14ac:dyDescent="0.2">
      <c r="D211" s="25"/>
      <c r="E211" s="25"/>
      <c r="I211" s="25"/>
    </row>
    <row r="212" spans="4:9" x14ac:dyDescent="0.2">
      <c r="D212" s="25"/>
      <c r="E212" s="25"/>
      <c r="I212" s="25"/>
    </row>
    <row r="213" spans="4:9" x14ac:dyDescent="0.2">
      <c r="D213" s="25"/>
      <c r="E213" s="25"/>
      <c r="I213" s="25"/>
    </row>
    <row r="214" spans="4:9" x14ac:dyDescent="0.2">
      <c r="D214" s="25"/>
      <c r="E214" s="25"/>
      <c r="I214" s="25"/>
    </row>
    <row r="215" spans="4:9" x14ac:dyDescent="0.2">
      <c r="D215" s="25"/>
      <c r="E215" s="25"/>
      <c r="I215" s="25"/>
    </row>
    <row r="216" spans="4:9" x14ac:dyDescent="0.2">
      <c r="D216" s="25"/>
      <c r="E216" s="25"/>
      <c r="I216" s="25"/>
    </row>
    <row r="217" spans="4:9" x14ac:dyDescent="0.2">
      <c r="D217" s="25"/>
      <c r="E217" s="25"/>
      <c r="I217" s="25"/>
    </row>
    <row r="218" spans="4:9" x14ac:dyDescent="0.2">
      <c r="D218" s="25"/>
      <c r="E218" s="25"/>
      <c r="I218" s="25"/>
    </row>
    <row r="219" spans="4:9" x14ac:dyDescent="0.2">
      <c r="D219" s="25"/>
      <c r="E219" s="25"/>
      <c r="I219" s="25"/>
    </row>
    <row r="220" spans="4:9" x14ac:dyDescent="0.2">
      <c r="D220" s="25"/>
      <c r="E220" s="25"/>
      <c r="I220" s="25"/>
    </row>
    <row r="221" spans="4:9" x14ac:dyDescent="0.2">
      <c r="D221" s="25"/>
      <c r="E221" s="25"/>
      <c r="I221" s="25"/>
    </row>
    <row r="222" spans="4:9" x14ac:dyDescent="0.2">
      <c r="D222" s="25"/>
      <c r="E222" s="25"/>
      <c r="I222" s="25"/>
    </row>
    <row r="223" spans="4:9" x14ac:dyDescent="0.2">
      <c r="D223" s="25"/>
      <c r="E223" s="25"/>
      <c r="I223" s="25"/>
    </row>
    <row r="224" spans="4:9" x14ac:dyDescent="0.2">
      <c r="D224" s="25"/>
      <c r="E224" s="25"/>
      <c r="I224" s="25"/>
    </row>
    <row r="225" spans="4:9" x14ac:dyDescent="0.2">
      <c r="D225" s="25"/>
      <c r="E225" s="25"/>
      <c r="I225" s="25"/>
    </row>
    <row r="226" spans="4:9" x14ac:dyDescent="0.2">
      <c r="D226" s="25"/>
      <c r="E226" s="25"/>
      <c r="I226" s="25"/>
    </row>
    <row r="227" spans="4:9" x14ac:dyDescent="0.2">
      <c r="D227" s="25"/>
      <c r="E227" s="25"/>
      <c r="I227" s="25"/>
    </row>
    <row r="228" spans="4:9" x14ac:dyDescent="0.2">
      <c r="D228" s="25"/>
      <c r="E228" s="25"/>
      <c r="I228" s="25"/>
    </row>
    <row r="229" spans="4:9" x14ac:dyDescent="0.2">
      <c r="D229" s="25"/>
      <c r="E229" s="25"/>
      <c r="I229" s="25"/>
    </row>
    <row r="230" spans="4:9" x14ac:dyDescent="0.2">
      <c r="D230" s="25"/>
      <c r="E230" s="25"/>
      <c r="I230" s="25"/>
    </row>
    <row r="231" spans="4:9" x14ac:dyDescent="0.2">
      <c r="D231" s="25"/>
      <c r="E231" s="25"/>
      <c r="I231" s="25"/>
    </row>
    <row r="232" spans="4:9" x14ac:dyDescent="0.2">
      <c r="D232" s="25"/>
      <c r="E232" s="25"/>
      <c r="I232" s="25"/>
    </row>
    <row r="233" spans="4:9" x14ac:dyDescent="0.2">
      <c r="D233" s="25"/>
      <c r="E233" s="25"/>
      <c r="I233" s="25"/>
    </row>
    <row r="234" spans="4:9" x14ac:dyDescent="0.2">
      <c r="D234" s="25"/>
      <c r="E234" s="25"/>
      <c r="I234" s="25"/>
    </row>
    <row r="235" spans="4:9" x14ac:dyDescent="0.2">
      <c r="D235" s="25"/>
      <c r="E235" s="25"/>
      <c r="I235" s="25"/>
    </row>
    <row r="236" spans="4:9" x14ac:dyDescent="0.2">
      <c r="D236" s="25"/>
      <c r="E236" s="25"/>
      <c r="I236" s="25"/>
    </row>
    <row r="237" spans="4:9" x14ac:dyDescent="0.2">
      <c r="D237" s="25"/>
      <c r="E237" s="25"/>
      <c r="I237" s="25"/>
    </row>
    <row r="238" spans="4:9" x14ac:dyDescent="0.2">
      <c r="D238" s="25"/>
      <c r="E238" s="25"/>
      <c r="I238" s="25"/>
    </row>
    <row r="239" spans="4:9" x14ac:dyDescent="0.2">
      <c r="D239" s="25"/>
      <c r="E239" s="25"/>
      <c r="I239" s="25"/>
    </row>
    <row r="240" spans="4:9" x14ac:dyDescent="0.2">
      <c r="D240" s="25"/>
      <c r="E240" s="25"/>
      <c r="I240" s="25"/>
    </row>
    <row r="241" spans="4:9" x14ac:dyDescent="0.2">
      <c r="D241" s="25"/>
      <c r="E241" s="25"/>
      <c r="I241" s="25"/>
    </row>
    <row r="242" spans="4:9" x14ac:dyDescent="0.2">
      <c r="D242" s="25"/>
      <c r="E242" s="25"/>
      <c r="I242" s="25"/>
    </row>
    <row r="243" spans="4:9" x14ac:dyDescent="0.2">
      <c r="D243" s="25"/>
      <c r="E243" s="25"/>
      <c r="I243" s="25"/>
    </row>
    <row r="244" spans="4:9" x14ac:dyDescent="0.2">
      <c r="D244" s="25"/>
      <c r="E244" s="25"/>
      <c r="I244" s="25"/>
    </row>
    <row r="245" spans="4:9" x14ac:dyDescent="0.2">
      <c r="D245" s="25"/>
      <c r="E245" s="25"/>
      <c r="I245" s="25"/>
    </row>
    <row r="246" spans="4:9" x14ac:dyDescent="0.2">
      <c r="D246" s="25"/>
      <c r="E246" s="25"/>
      <c r="I246" s="25"/>
    </row>
    <row r="247" spans="4:9" x14ac:dyDescent="0.2">
      <c r="D247" s="25"/>
      <c r="E247" s="25"/>
      <c r="I247" s="25"/>
    </row>
    <row r="248" spans="4:9" x14ac:dyDescent="0.2">
      <c r="D248" s="25"/>
      <c r="E248" s="25"/>
      <c r="I248" s="25"/>
    </row>
    <row r="249" spans="4:9" x14ac:dyDescent="0.2">
      <c r="D249" s="25"/>
      <c r="E249" s="25"/>
      <c r="I249" s="25"/>
    </row>
    <row r="250" spans="4:9" x14ac:dyDescent="0.2">
      <c r="D250" s="25"/>
      <c r="E250" s="25"/>
      <c r="I250" s="25"/>
    </row>
    <row r="251" spans="4:9" x14ac:dyDescent="0.2">
      <c r="D251" s="25"/>
      <c r="E251" s="25"/>
      <c r="I251" s="25"/>
    </row>
    <row r="252" spans="4:9" x14ac:dyDescent="0.2">
      <c r="D252" s="25"/>
      <c r="E252" s="25"/>
      <c r="I252" s="25"/>
    </row>
    <row r="253" spans="4:9" x14ac:dyDescent="0.2">
      <c r="D253" s="25"/>
      <c r="E253" s="25"/>
      <c r="I253" s="25"/>
    </row>
    <row r="254" spans="4:9" x14ac:dyDescent="0.2">
      <c r="D254" s="25"/>
      <c r="E254" s="25"/>
      <c r="I254" s="25"/>
    </row>
    <row r="255" spans="4:9" x14ac:dyDescent="0.2">
      <c r="D255" s="25"/>
      <c r="E255" s="25"/>
      <c r="I255" s="25"/>
    </row>
    <row r="256" spans="4:9" x14ac:dyDescent="0.2">
      <c r="D256" s="25"/>
      <c r="E256" s="25"/>
      <c r="I256" s="25"/>
    </row>
    <row r="257" spans="4:9" x14ac:dyDescent="0.2">
      <c r="D257" s="25"/>
      <c r="E257" s="25"/>
      <c r="I257" s="25"/>
    </row>
    <row r="258" spans="4:9" x14ac:dyDescent="0.2">
      <c r="D258" s="25"/>
      <c r="E258" s="25"/>
      <c r="I258" s="25"/>
    </row>
    <row r="259" spans="4:9" x14ac:dyDescent="0.2">
      <c r="D259" s="25"/>
      <c r="E259" s="25"/>
      <c r="I259" s="25"/>
    </row>
    <row r="260" spans="4:9" x14ac:dyDescent="0.2">
      <c r="D260" s="25"/>
      <c r="E260" s="25"/>
      <c r="I260" s="25"/>
    </row>
    <row r="261" spans="4:9" x14ac:dyDescent="0.2">
      <c r="D261" s="25"/>
      <c r="E261" s="25"/>
      <c r="I261" s="25"/>
    </row>
    <row r="262" spans="4:9" x14ac:dyDescent="0.2">
      <c r="D262" s="25"/>
      <c r="E262" s="25"/>
      <c r="I262" s="25"/>
    </row>
    <row r="263" spans="4:9" x14ac:dyDescent="0.2">
      <c r="D263" s="25"/>
      <c r="E263" s="25"/>
      <c r="I263" s="25"/>
    </row>
    <row r="264" spans="4:9" x14ac:dyDescent="0.2">
      <c r="D264" s="25"/>
      <c r="E264" s="25"/>
      <c r="I264" s="25"/>
    </row>
    <row r="265" spans="4:9" x14ac:dyDescent="0.2">
      <c r="D265" s="25"/>
      <c r="E265" s="25"/>
      <c r="I265" s="25"/>
    </row>
    <row r="266" spans="4:9" x14ac:dyDescent="0.2">
      <c r="D266" s="25"/>
      <c r="E266" s="25"/>
      <c r="I266" s="25"/>
    </row>
    <row r="267" spans="4:9" x14ac:dyDescent="0.2">
      <c r="D267" s="25"/>
      <c r="E267" s="25"/>
      <c r="I267" s="25"/>
    </row>
    <row r="268" spans="4:9" x14ac:dyDescent="0.2">
      <c r="D268" s="25"/>
      <c r="E268" s="25"/>
      <c r="I268" s="25"/>
    </row>
    <row r="269" spans="4:9" x14ac:dyDescent="0.2">
      <c r="D269" s="25"/>
      <c r="E269" s="25"/>
      <c r="I269" s="25"/>
    </row>
    <row r="270" spans="4:9" x14ac:dyDescent="0.2">
      <c r="D270" s="25"/>
      <c r="E270" s="25"/>
      <c r="I270" s="25"/>
    </row>
    <row r="271" spans="4:9" x14ac:dyDescent="0.2">
      <c r="D271" s="25"/>
      <c r="E271" s="25"/>
      <c r="I271" s="25"/>
    </row>
    <row r="272" spans="4:9" x14ac:dyDescent="0.2">
      <c r="D272" s="25"/>
      <c r="E272" s="25"/>
      <c r="I272" s="25"/>
    </row>
    <row r="273" spans="4:9" x14ac:dyDescent="0.2">
      <c r="D273" s="25"/>
      <c r="E273" s="25"/>
      <c r="I273" s="25"/>
    </row>
    <row r="274" spans="4:9" x14ac:dyDescent="0.2">
      <c r="D274" s="25"/>
      <c r="E274" s="25"/>
      <c r="I274" s="25"/>
    </row>
    <row r="275" spans="4:9" x14ac:dyDescent="0.2">
      <c r="D275" s="25"/>
      <c r="E275" s="25"/>
      <c r="I275" s="25"/>
    </row>
    <row r="276" spans="4:9" x14ac:dyDescent="0.2">
      <c r="D276" s="25"/>
      <c r="E276" s="25"/>
      <c r="I276" s="25"/>
    </row>
    <row r="277" spans="4:9" x14ac:dyDescent="0.2">
      <c r="D277" s="25"/>
      <c r="E277" s="25"/>
      <c r="I277" s="25"/>
    </row>
    <row r="278" spans="4:9" x14ac:dyDescent="0.2">
      <c r="D278" s="25"/>
      <c r="E278" s="25"/>
      <c r="I278" s="25"/>
    </row>
    <row r="279" spans="4:9" x14ac:dyDescent="0.2">
      <c r="D279" s="25"/>
      <c r="E279" s="25"/>
      <c r="I279" s="25"/>
    </row>
    <row r="280" spans="4:9" x14ac:dyDescent="0.2">
      <c r="D280" s="25"/>
      <c r="E280" s="25"/>
      <c r="I280" s="25"/>
    </row>
    <row r="281" spans="4:9" x14ac:dyDescent="0.2">
      <c r="D281" s="25"/>
      <c r="E281" s="25"/>
      <c r="I281" s="25"/>
    </row>
    <row r="282" spans="4:9" x14ac:dyDescent="0.2">
      <c r="D282" s="25"/>
      <c r="E282" s="25"/>
      <c r="I282" s="25"/>
    </row>
    <row r="283" spans="4:9" x14ac:dyDescent="0.2">
      <c r="D283" s="25"/>
      <c r="E283" s="25"/>
      <c r="I283" s="25"/>
    </row>
    <row r="284" spans="4:9" x14ac:dyDescent="0.2">
      <c r="D284" s="25"/>
      <c r="E284" s="25"/>
      <c r="I284" s="25"/>
    </row>
    <row r="285" spans="4:9" x14ac:dyDescent="0.2">
      <c r="D285" s="25"/>
      <c r="E285" s="25"/>
      <c r="I285" s="25"/>
    </row>
    <row r="286" spans="4:9" x14ac:dyDescent="0.2">
      <c r="D286" s="25"/>
      <c r="E286" s="25"/>
      <c r="I286" s="25"/>
    </row>
    <row r="287" spans="4:9" x14ac:dyDescent="0.2">
      <c r="D287" s="25"/>
      <c r="E287" s="25"/>
      <c r="I287" s="25"/>
    </row>
    <row r="288" spans="4:9" x14ac:dyDescent="0.2">
      <c r="D288" s="25"/>
      <c r="E288" s="25"/>
      <c r="I288" s="25"/>
    </row>
    <row r="289" spans="4:9" x14ac:dyDescent="0.2">
      <c r="D289" s="25"/>
      <c r="E289" s="25"/>
      <c r="I289" s="25"/>
    </row>
    <row r="290" spans="4:9" x14ac:dyDescent="0.2">
      <c r="D290" s="25"/>
      <c r="E290" s="25"/>
      <c r="I290" s="25"/>
    </row>
    <row r="291" spans="4:9" x14ac:dyDescent="0.2">
      <c r="D291" s="25"/>
      <c r="E291" s="25"/>
      <c r="I291" s="25"/>
    </row>
    <row r="292" spans="4:9" x14ac:dyDescent="0.2">
      <c r="D292" s="25"/>
      <c r="E292" s="25"/>
      <c r="I292" s="25"/>
    </row>
    <row r="293" spans="4:9" x14ac:dyDescent="0.2">
      <c r="D293" s="25"/>
      <c r="E293" s="25"/>
      <c r="I293" s="25"/>
    </row>
    <row r="294" spans="4:9" x14ac:dyDescent="0.2">
      <c r="D294" s="25"/>
      <c r="E294" s="25"/>
      <c r="I294" s="25"/>
    </row>
    <row r="295" spans="4:9" x14ac:dyDescent="0.2">
      <c r="D295" s="25"/>
      <c r="E295" s="25"/>
      <c r="I295" s="25"/>
    </row>
    <row r="296" spans="4:9" x14ac:dyDescent="0.2">
      <c r="D296" s="25"/>
      <c r="E296" s="25"/>
      <c r="I296" s="25"/>
    </row>
    <row r="297" spans="4:9" x14ac:dyDescent="0.2">
      <c r="D297" s="25"/>
      <c r="E297" s="25"/>
      <c r="I297" s="25"/>
    </row>
    <row r="298" spans="4:9" x14ac:dyDescent="0.2">
      <c r="D298" s="25"/>
      <c r="E298" s="25"/>
      <c r="I298" s="25"/>
    </row>
    <row r="299" spans="4:9" x14ac:dyDescent="0.2">
      <c r="D299" s="25"/>
      <c r="E299" s="25"/>
      <c r="I299" s="25"/>
    </row>
    <row r="300" spans="4:9" x14ac:dyDescent="0.2">
      <c r="D300" s="25"/>
      <c r="E300" s="25"/>
      <c r="I300" s="25"/>
    </row>
    <row r="301" spans="4:9" x14ac:dyDescent="0.2">
      <c r="D301" s="25"/>
      <c r="E301" s="25"/>
      <c r="I301" s="25"/>
    </row>
    <row r="302" spans="4:9" x14ac:dyDescent="0.2">
      <c r="D302" s="25"/>
      <c r="E302" s="25"/>
      <c r="I302" s="25"/>
    </row>
    <row r="303" spans="4:9" x14ac:dyDescent="0.2">
      <c r="D303" s="25"/>
      <c r="E303" s="25"/>
      <c r="I303" s="25"/>
    </row>
    <row r="304" spans="4:9" x14ac:dyDescent="0.2">
      <c r="D304" s="25"/>
      <c r="E304" s="25"/>
      <c r="I304" s="25"/>
    </row>
    <row r="305" spans="4:9" x14ac:dyDescent="0.2">
      <c r="D305" s="25"/>
      <c r="E305" s="25"/>
      <c r="I305" s="25"/>
    </row>
    <row r="306" spans="4:9" x14ac:dyDescent="0.2">
      <c r="D306" s="25"/>
      <c r="E306" s="25"/>
      <c r="I306" s="25"/>
    </row>
    <row r="307" spans="4:9" x14ac:dyDescent="0.2">
      <c r="D307" s="25"/>
      <c r="E307" s="25"/>
      <c r="I307" s="25"/>
    </row>
    <row r="308" spans="4:9" x14ac:dyDescent="0.2">
      <c r="D308" s="25"/>
      <c r="E308" s="25"/>
      <c r="I308" s="25"/>
    </row>
    <row r="309" spans="4:9" x14ac:dyDescent="0.2">
      <c r="D309" s="25"/>
      <c r="E309" s="25"/>
      <c r="I309" s="25"/>
    </row>
    <row r="310" spans="4:9" x14ac:dyDescent="0.2">
      <c r="D310" s="25"/>
      <c r="E310" s="25"/>
      <c r="I310" s="25"/>
    </row>
    <row r="311" spans="4:9" x14ac:dyDescent="0.2">
      <c r="D311" s="25"/>
      <c r="E311" s="25"/>
      <c r="I311" s="25"/>
    </row>
    <row r="312" spans="4:9" x14ac:dyDescent="0.2">
      <c r="D312" s="25"/>
      <c r="E312" s="25"/>
      <c r="I312" s="25"/>
    </row>
    <row r="313" spans="4:9" x14ac:dyDescent="0.2">
      <c r="D313" s="25"/>
      <c r="E313" s="25"/>
      <c r="I313" s="25"/>
    </row>
    <row r="314" spans="4:9" x14ac:dyDescent="0.2">
      <c r="D314" s="25"/>
      <c r="E314" s="25"/>
      <c r="I314" s="25"/>
    </row>
    <row r="315" spans="4:9" x14ac:dyDescent="0.2">
      <c r="D315" s="25"/>
      <c r="E315" s="25"/>
      <c r="I315" s="25"/>
    </row>
    <row r="316" spans="4:9" x14ac:dyDescent="0.2">
      <c r="D316" s="25"/>
      <c r="E316" s="25"/>
      <c r="I316" s="25"/>
    </row>
    <row r="317" spans="4:9" x14ac:dyDescent="0.2">
      <c r="D317" s="25"/>
      <c r="E317" s="25"/>
      <c r="I317" s="25"/>
    </row>
    <row r="318" spans="4:9" x14ac:dyDescent="0.2">
      <c r="D318" s="25"/>
      <c r="E318" s="25"/>
      <c r="I318" s="25"/>
    </row>
    <row r="319" spans="4:9" x14ac:dyDescent="0.2">
      <c r="D319" s="25"/>
      <c r="E319" s="25"/>
      <c r="I319" s="25"/>
    </row>
    <row r="320" spans="4:9" x14ac:dyDescent="0.2">
      <c r="D320" s="25"/>
      <c r="E320" s="25"/>
      <c r="I320" s="25"/>
    </row>
    <row r="321" spans="4:9" x14ac:dyDescent="0.2">
      <c r="D321" s="25"/>
      <c r="E321" s="25"/>
      <c r="I321" s="25"/>
    </row>
    <row r="322" spans="4:9" x14ac:dyDescent="0.2">
      <c r="D322" s="25"/>
      <c r="E322" s="25"/>
      <c r="I322" s="25"/>
    </row>
    <row r="323" spans="4:9" x14ac:dyDescent="0.2">
      <c r="D323" s="25"/>
      <c r="E323" s="25"/>
      <c r="I323" s="25"/>
    </row>
    <row r="324" spans="4:9" x14ac:dyDescent="0.2">
      <c r="D324" s="25"/>
      <c r="E324" s="25"/>
      <c r="I324" s="25"/>
    </row>
    <row r="325" spans="4:9" x14ac:dyDescent="0.2">
      <c r="D325" s="25"/>
      <c r="E325" s="25"/>
      <c r="I325" s="25"/>
    </row>
    <row r="326" spans="4:9" x14ac:dyDescent="0.2">
      <c r="D326" s="25"/>
      <c r="E326" s="25"/>
      <c r="I326" s="25"/>
    </row>
    <row r="327" spans="4:9" x14ac:dyDescent="0.2">
      <c r="D327" s="25"/>
      <c r="E327" s="25"/>
      <c r="I327" s="25"/>
    </row>
    <row r="328" spans="4:9" x14ac:dyDescent="0.2">
      <c r="D328" s="25"/>
      <c r="E328" s="25"/>
      <c r="I328" s="25"/>
    </row>
    <row r="329" spans="4:9" x14ac:dyDescent="0.2">
      <c r="D329" s="25"/>
      <c r="E329" s="25"/>
      <c r="I329" s="25"/>
    </row>
    <row r="330" spans="4:9" x14ac:dyDescent="0.2">
      <c r="D330" s="25"/>
      <c r="E330" s="25"/>
      <c r="I330" s="25"/>
    </row>
    <row r="331" spans="4:9" x14ac:dyDescent="0.2">
      <c r="D331" s="25"/>
      <c r="E331" s="25"/>
      <c r="I331" s="25"/>
    </row>
    <row r="332" spans="4:9" x14ac:dyDescent="0.2">
      <c r="D332" s="25"/>
      <c r="E332" s="25"/>
      <c r="I332" s="25"/>
    </row>
    <row r="333" spans="4:9" x14ac:dyDescent="0.2">
      <c r="D333" s="25"/>
      <c r="E333" s="25"/>
      <c r="I333" s="25"/>
    </row>
    <row r="334" spans="4:9" x14ac:dyDescent="0.2">
      <c r="D334" s="25"/>
      <c r="E334" s="25"/>
      <c r="I334" s="25"/>
    </row>
    <row r="335" spans="4:9" x14ac:dyDescent="0.2">
      <c r="D335" s="25"/>
      <c r="E335" s="25"/>
      <c r="I335" s="25"/>
    </row>
    <row r="336" spans="4:9" x14ac:dyDescent="0.2">
      <c r="D336" s="25"/>
      <c r="E336" s="25"/>
      <c r="I336" s="25"/>
    </row>
    <row r="337" spans="4:9" x14ac:dyDescent="0.2">
      <c r="D337" s="25"/>
      <c r="E337" s="25"/>
      <c r="I337" s="25"/>
    </row>
    <row r="338" spans="4:9" x14ac:dyDescent="0.2">
      <c r="D338" s="25"/>
      <c r="E338" s="25"/>
      <c r="I338" s="25"/>
    </row>
    <row r="339" spans="4:9" x14ac:dyDescent="0.2">
      <c r="D339" s="25"/>
      <c r="E339" s="25"/>
      <c r="I339" s="25"/>
    </row>
    <row r="340" spans="4:9" x14ac:dyDescent="0.2">
      <c r="D340" s="25"/>
      <c r="E340" s="25"/>
      <c r="I340" s="25"/>
    </row>
    <row r="341" spans="4:9" x14ac:dyDescent="0.2">
      <c r="D341" s="25"/>
      <c r="E341" s="25"/>
      <c r="I341" s="25"/>
    </row>
    <row r="342" spans="4:9" x14ac:dyDescent="0.2">
      <c r="D342" s="25"/>
      <c r="E342" s="25"/>
      <c r="I342" s="25"/>
    </row>
    <row r="343" spans="4:9" x14ac:dyDescent="0.2">
      <c r="D343" s="25"/>
      <c r="E343" s="25"/>
      <c r="I343" s="25"/>
    </row>
    <row r="344" spans="4:9" x14ac:dyDescent="0.2">
      <c r="D344" s="25"/>
      <c r="E344" s="25"/>
      <c r="I344" s="25"/>
    </row>
    <row r="345" spans="4:9" x14ac:dyDescent="0.2">
      <c r="D345" s="25"/>
      <c r="E345" s="25"/>
      <c r="I345" s="25"/>
    </row>
    <row r="346" spans="4:9" x14ac:dyDescent="0.2">
      <c r="D346" s="25"/>
      <c r="E346" s="25"/>
      <c r="I346" s="25"/>
    </row>
    <row r="347" spans="4:9" x14ac:dyDescent="0.2">
      <c r="D347" s="25"/>
      <c r="E347" s="25"/>
      <c r="I347" s="25"/>
    </row>
    <row r="348" spans="4:9" x14ac:dyDescent="0.2">
      <c r="D348" s="25"/>
      <c r="E348" s="25"/>
      <c r="I348" s="25"/>
    </row>
    <row r="349" spans="4:9" x14ac:dyDescent="0.2">
      <c r="D349" s="25"/>
      <c r="E349" s="25"/>
      <c r="I349" s="25"/>
    </row>
    <row r="350" spans="4:9" x14ac:dyDescent="0.2">
      <c r="D350" s="25"/>
      <c r="E350" s="25"/>
      <c r="I350" s="25"/>
    </row>
    <row r="351" spans="4:9" x14ac:dyDescent="0.2">
      <c r="D351" s="25"/>
      <c r="E351" s="25"/>
      <c r="I351" s="25"/>
    </row>
    <row r="352" spans="4:9" x14ac:dyDescent="0.2">
      <c r="D352" s="25"/>
      <c r="E352" s="25"/>
      <c r="I352" s="25"/>
    </row>
    <row r="353" spans="4:9" x14ac:dyDescent="0.2">
      <c r="D353" s="25"/>
      <c r="E353" s="25"/>
      <c r="I353" s="25"/>
    </row>
    <row r="354" spans="4:9" x14ac:dyDescent="0.2">
      <c r="D354" s="25"/>
      <c r="E354" s="25"/>
      <c r="I354" s="25"/>
    </row>
    <row r="355" spans="4:9" x14ac:dyDescent="0.2">
      <c r="D355" s="25"/>
      <c r="E355" s="25"/>
      <c r="I355" s="25"/>
    </row>
    <row r="356" spans="4:9" x14ac:dyDescent="0.2">
      <c r="D356" s="25"/>
      <c r="E356" s="25"/>
      <c r="I356" s="25"/>
    </row>
    <row r="357" spans="4:9" x14ac:dyDescent="0.2">
      <c r="D357" s="25"/>
      <c r="E357" s="25"/>
      <c r="I357" s="25"/>
    </row>
    <row r="358" spans="4:9" x14ac:dyDescent="0.2">
      <c r="D358" s="25"/>
      <c r="E358" s="25"/>
      <c r="I358" s="25"/>
    </row>
    <row r="359" spans="4:9" x14ac:dyDescent="0.2">
      <c r="D359" s="25"/>
      <c r="E359" s="25"/>
      <c r="I359" s="25"/>
    </row>
    <row r="360" spans="4:9" x14ac:dyDescent="0.2">
      <c r="D360" s="25"/>
      <c r="E360" s="25"/>
      <c r="I360" s="25"/>
    </row>
    <row r="361" spans="4:9" x14ac:dyDescent="0.2">
      <c r="D361" s="25"/>
      <c r="E361" s="25"/>
      <c r="I361" s="25"/>
    </row>
    <row r="362" spans="4:9" x14ac:dyDescent="0.2">
      <c r="D362" s="25"/>
      <c r="E362" s="25"/>
      <c r="I362" s="25"/>
    </row>
    <row r="363" spans="4:9" x14ac:dyDescent="0.2">
      <c r="D363" s="25"/>
      <c r="E363" s="25"/>
      <c r="I363" s="25"/>
    </row>
    <row r="364" spans="4:9" x14ac:dyDescent="0.2">
      <c r="D364" s="25"/>
      <c r="E364" s="25"/>
      <c r="I364" s="25"/>
    </row>
    <row r="365" spans="4:9" x14ac:dyDescent="0.2">
      <c r="D365" s="25"/>
      <c r="E365" s="25"/>
      <c r="I365" s="25"/>
    </row>
    <row r="366" spans="4:9" x14ac:dyDescent="0.2">
      <c r="D366" s="25"/>
      <c r="E366" s="25"/>
      <c r="I366" s="25"/>
    </row>
    <row r="367" spans="4:9" x14ac:dyDescent="0.2">
      <c r="D367" s="25"/>
      <c r="E367" s="25"/>
      <c r="I367" s="25"/>
    </row>
    <row r="368" spans="4:9" x14ac:dyDescent="0.2">
      <c r="D368" s="25"/>
      <c r="E368" s="25"/>
      <c r="I368" s="25"/>
    </row>
    <row r="369" spans="4:9" x14ac:dyDescent="0.2">
      <c r="D369" s="25"/>
      <c r="E369" s="25"/>
      <c r="I369" s="25"/>
    </row>
    <row r="370" spans="4:9" x14ac:dyDescent="0.2">
      <c r="D370" s="25"/>
      <c r="E370" s="25"/>
      <c r="I370" s="25"/>
    </row>
    <row r="371" spans="4:9" x14ac:dyDescent="0.2">
      <c r="D371" s="25"/>
      <c r="E371" s="25"/>
      <c r="I371" s="25"/>
    </row>
    <row r="372" spans="4:9" x14ac:dyDescent="0.2">
      <c r="D372" s="25"/>
      <c r="E372" s="25"/>
      <c r="I372" s="25"/>
    </row>
    <row r="373" spans="4:9" x14ac:dyDescent="0.2">
      <c r="D373" s="25"/>
      <c r="E373" s="25"/>
      <c r="I373" s="25"/>
    </row>
    <row r="374" spans="4:9" x14ac:dyDescent="0.2">
      <c r="D374" s="25"/>
      <c r="E374" s="25"/>
      <c r="I374" s="25"/>
    </row>
    <row r="375" spans="4:9" x14ac:dyDescent="0.2">
      <c r="D375" s="25"/>
      <c r="E375" s="25"/>
      <c r="I375" s="25"/>
    </row>
    <row r="376" spans="4:9" x14ac:dyDescent="0.2">
      <c r="D376" s="25"/>
      <c r="E376" s="25"/>
      <c r="I376" s="25"/>
    </row>
    <row r="377" spans="4:9" x14ac:dyDescent="0.2">
      <c r="D377" s="25"/>
      <c r="E377" s="25"/>
      <c r="I377" s="25"/>
    </row>
    <row r="378" spans="4:9" x14ac:dyDescent="0.2">
      <c r="D378" s="25"/>
      <c r="E378" s="25"/>
      <c r="I378" s="25"/>
    </row>
    <row r="379" spans="4:9" x14ac:dyDescent="0.2">
      <c r="D379" s="25"/>
      <c r="E379" s="25"/>
      <c r="I379" s="25"/>
    </row>
    <row r="380" spans="4:9" x14ac:dyDescent="0.2">
      <c r="D380" s="25"/>
      <c r="E380" s="25"/>
      <c r="I380" s="25"/>
    </row>
    <row r="381" spans="4:9" x14ac:dyDescent="0.2">
      <c r="D381" s="25"/>
      <c r="E381" s="25"/>
      <c r="I381" s="25"/>
    </row>
    <row r="382" spans="4:9" x14ac:dyDescent="0.2">
      <c r="D382" s="25"/>
      <c r="E382" s="25"/>
      <c r="I382" s="25"/>
    </row>
    <row r="383" spans="4:9" x14ac:dyDescent="0.2">
      <c r="D383" s="25"/>
      <c r="E383" s="25"/>
      <c r="I383" s="25"/>
    </row>
    <row r="384" spans="4:9" x14ac:dyDescent="0.2">
      <c r="D384" s="25"/>
      <c r="E384" s="25"/>
      <c r="I384" s="25"/>
    </row>
    <row r="385" spans="4:9" x14ac:dyDescent="0.2">
      <c r="D385" s="25"/>
      <c r="E385" s="25"/>
      <c r="I385" s="25"/>
    </row>
    <row r="386" spans="4:9" x14ac:dyDescent="0.2">
      <c r="D386" s="25"/>
      <c r="E386" s="25"/>
      <c r="I386" s="25"/>
    </row>
    <row r="387" spans="4:9" x14ac:dyDescent="0.2">
      <c r="D387" s="25"/>
      <c r="E387" s="25"/>
      <c r="I387" s="25"/>
    </row>
    <row r="388" spans="4:9" x14ac:dyDescent="0.2">
      <c r="D388" s="25"/>
      <c r="E388" s="25"/>
      <c r="I388" s="25"/>
    </row>
    <row r="389" spans="4:9" x14ac:dyDescent="0.2">
      <c r="D389" s="25"/>
      <c r="E389" s="25"/>
      <c r="I389" s="25"/>
    </row>
    <row r="390" spans="4:9" x14ac:dyDescent="0.2">
      <c r="D390" s="25"/>
      <c r="E390" s="25"/>
      <c r="I390" s="25"/>
    </row>
    <row r="391" spans="4:9" x14ac:dyDescent="0.2">
      <c r="D391" s="25"/>
      <c r="E391" s="25"/>
      <c r="I391" s="25"/>
    </row>
    <row r="392" spans="4:9" x14ac:dyDescent="0.2">
      <c r="D392" s="25"/>
      <c r="E392" s="25"/>
      <c r="I392" s="25"/>
    </row>
    <row r="393" spans="4:9" x14ac:dyDescent="0.2">
      <c r="D393" s="25"/>
      <c r="E393" s="25"/>
      <c r="I393" s="25"/>
    </row>
    <row r="394" spans="4:9" x14ac:dyDescent="0.2">
      <c r="D394" s="25"/>
      <c r="E394" s="25"/>
      <c r="I394" s="25"/>
    </row>
    <row r="395" spans="4:9" x14ac:dyDescent="0.2">
      <c r="D395" s="25"/>
      <c r="E395" s="25"/>
      <c r="I395" s="25"/>
    </row>
    <row r="396" spans="4:9" x14ac:dyDescent="0.2">
      <c r="D396" s="25"/>
      <c r="E396" s="25"/>
      <c r="I396" s="25"/>
    </row>
    <row r="397" spans="4:9" x14ac:dyDescent="0.2">
      <c r="D397" s="25"/>
      <c r="E397" s="25"/>
      <c r="I397" s="25"/>
    </row>
    <row r="398" spans="4:9" x14ac:dyDescent="0.2">
      <c r="D398" s="25"/>
      <c r="E398" s="25"/>
      <c r="I398" s="25"/>
    </row>
    <row r="399" spans="4:9" x14ac:dyDescent="0.2">
      <c r="D399" s="25"/>
      <c r="E399" s="25"/>
      <c r="I399" s="25"/>
    </row>
    <row r="400" spans="4:9" x14ac:dyDescent="0.2">
      <c r="D400" s="25"/>
      <c r="E400" s="25"/>
      <c r="I400" s="25"/>
    </row>
    <row r="401" spans="4:9" x14ac:dyDescent="0.2">
      <c r="D401" s="25"/>
      <c r="E401" s="25"/>
      <c r="I401" s="25"/>
    </row>
    <row r="402" spans="4:9" x14ac:dyDescent="0.2">
      <c r="D402" s="25"/>
      <c r="E402" s="25"/>
      <c r="I402" s="25"/>
    </row>
    <row r="403" spans="4:9" x14ac:dyDescent="0.2">
      <c r="D403" s="25"/>
      <c r="E403" s="25"/>
      <c r="I403" s="25"/>
    </row>
    <row r="404" spans="4:9" x14ac:dyDescent="0.2">
      <c r="D404" s="25"/>
      <c r="E404" s="25"/>
      <c r="I404" s="25"/>
    </row>
    <row r="405" spans="4:9" x14ac:dyDescent="0.2">
      <c r="D405" s="25"/>
      <c r="E405" s="25"/>
      <c r="I405" s="25"/>
    </row>
    <row r="406" spans="4:9" x14ac:dyDescent="0.2">
      <c r="D406" s="25"/>
      <c r="E406" s="25"/>
      <c r="I406" s="25"/>
    </row>
    <row r="407" spans="4:9" x14ac:dyDescent="0.2">
      <c r="D407" s="25"/>
      <c r="E407" s="25"/>
      <c r="I407" s="25"/>
    </row>
    <row r="408" spans="4:9" x14ac:dyDescent="0.2">
      <c r="D408" s="25"/>
      <c r="E408" s="25"/>
      <c r="I408" s="25"/>
    </row>
    <row r="409" spans="4:9" x14ac:dyDescent="0.2">
      <c r="D409" s="25"/>
      <c r="E409" s="25"/>
      <c r="I409" s="25"/>
    </row>
    <row r="410" spans="4:9" x14ac:dyDescent="0.2">
      <c r="D410" s="25"/>
      <c r="E410" s="25"/>
      <c r="I410" s="25"/>
    </row>
    <row r="411" spans="4:9" x14ac:dyDescent="0.2">
      <c r="D411" s="25"/>
      <c r="E411" s="25"/>
      <c r="I411" s="25"/>
    </row>
    <row r="412" spans="4:9" x14ac:dyDescent="0.2">
      <c r="D412" s="25"/>
      <c r="E412" s="25"/>
      <c r="I412" s="25"/>
    </row>
    <row r="413" spans="4:9" x14ac:dyDescent="0.2">
      <c r="D413" s="25"/>
      <c r="E413" s="25"/>
      <c r="I413" s="25"/>
    </row>
    <row r="414" spans="4:9" x14ac:dyDescent="0.2">
      <c r="D414" s="25"/>
      <c r="E414" s="25"/>
      <c r="I414" s="25"/>
    </row>
    <row r="415" spans="4:9" x14ac:dyDescent="0.2">
      <c r="D415" s="25"/>
      <c r="E415" s="25"/>
      <c r="I415" s="25"/>
    </row>
    <row r="416" spans="4:9" x14ac:dyDescent="0.2">
      <c r="D416" s="25"/>
      <c r="E416" s="25"/>
      <c r="I416" s="25"/>
    </row>
    <row r="417" spans="4:9" x14ac:dyDescent="0.2">
      <c r="D417" s="25"/>
      <c r="E417" s="25"/>
      <c r="I417" s="25"/>
    </row>
    <row r="418" spans="4:9" x14ac:dyDescent="0.2">
      <c r="D418" s="25"/>
      <c r="E418" s="25"/>
      <c r="I418" s="25"/>
    </row>
    <row r="419" spans="4:9" x14ac:dyDescent="0.2">
      <c r="D419" s="25"/>
      <c r="E419" s="25"/>
      <c r="I419" s="25"/>
    </row>
    <row r="420" spans="4:9" x14ac:dyDescent="0.2">
      <c r="D420" s="25"/>
      <c r="E420" s="25"/>
      <c r="I420" s="25"/>
    </row>
    <row r="421" spans="4:9" x14ac:dyDescent="0.2">
      <c r="D421" s="25"/>
      <c r="E421" s="25"/>
      <c r="I421" s="25"/>
    </row>
    <row r="422" spans="4:9" x14ac:dyDescent="0.2">
      <c r="D422" s="25"/>
      <c r="E422" s="25"/>
      <c r="I422" s="25"/>
    </row>
    <row r="423" spans="4:9" x14ac:dyDescent="0.2">
      <c r="D423" s="25"/>
      <c r="E423" s="25"/>
      <c r="I423" s="25"/>
    </row>
    <row r="424" spans="4:9" x14ac:dyDescent="0.2">
      <c r="D424" s="25"/>
      <c r="E424" s="25"/>
      <c r="I424" s="25"/>
    </row>
    <row r="425" spans="4:9" x14ac:dyDescent="0.2">
      <c r="D425" s="25"/>
      <c r="E425" s="25"/>
      <c r="I425" s="25"/>
    </row>
    <row r="426" spans="4:9" x14ac:dyDescent="0.2">
      <c r="D426" s="25"/>
      <c r="E426" s="25"/>
      <c r="I426" s="25"/>
    </row>
    <row r="427" spans="4:9" x14ac:dyDescent="0.2">
      <c r="D427" s="25"/>
      <c r="E427" s="25"/>
      <c r="I427" s="25"/>
    </row>
    <row r="428" spans="4:9" x14ac:dyDescent="0.2">
      <c r="D428" s="25"/>
      <c r="E428" s="25"/>
      <c r="I428" s="25"/>
    </row>
    <row r="429" spans="4:9" x14ac:dyDescent="0.2">
      <c r="D429" s="25"/>
      <c r="E429" s="25"/>
      <c r="I429" s="25"/>
    </row>
    <row r="430" spans="4:9" x14ac:dyDescent="0.2">
      <c r="D430" s="25"/>
      <c r="E430" s="25"/>
      <c r="I430" s="25"/>
    </row>
    <row r="431" spans="4:9" x14ac:dyDescent="0.2">
      <c r="D431" s="25"/>
      <c r="E431" s="25"/>
      <c r="I431" s="25"/>
    </row>
    <row r="432" spans="4:9" x14ac:dyDescent="0.2">
      <c r="D432" s="25"/>
      <c r="E432" s="25"/>
      <c r="I432" s="25"/>
    </row>
    <row r="433" spans="4:9" x14ac:dyDescent="0.2">
      <c r="D433" s="25"/>
      <c r="E433" s="25"/>
      <c r="I433" s="25"/>
    </row>
    <row r="434" spans="4:9" x14ac:dyDescent="0.2">
      <c r="D434" s="25"/>
      <c r="E434" s="25"/>
      <c r="I434" s="25"/>
    </row>
    <row r="435" spans="4:9" x14ac:dyDescent="0.2">
      <c r="D435" s="25"/>
      <c r="E435" s="25"/>
      <c r="I435" s="25"/>
    </row>
    <row r="436" spans="4:9" x14ac:dyDescent="0.2">
      <c r="D436" s="25"/>
      <c r="E436" s="25"/>
      <c r="I436" s="25"/>
    </row>
    <row r="437" spans="4:9" x14ac:dyDescent="0.2">
      <c r="D437" s="25"/>
      <c r="E437" s="25"/>
      <c r="I437" s="25"/>
    </row>
    <row r="438" spans="4:9" x14ac:dyDescent="0.2">
      <c r="D438" s="25"/>
      <c r="E438" s="25"/>
      <c r="I438" s="25"/>
    </row>
    <row r="439" spans="4:9" x14ac:dyDescent="0.2">
      <c r="D439" s="25"/>
      <c r="E439" s="25"/>
      <c r="I439" s="25"/>
    </row>
    <row r="440" spans="4:9" x14ac:dyDescent="0.2">
      <c r="D440" s="25"/>
      <c r="E440" s="25"/>
      <c r="I440" s="25"/>
    </row>
    <row r="441" spans="4:9" x14ac:dyDescent="0.2">
      <c r="D441" s="25"/>
      <c r="E441" s="25"/>
      <c r="I441" s="25"/>
    </row>
    <row r="442" spans="4:9" x14ac:dyDescent="0.2">
      <c r="D442" s="25"/>
      <c r="E442" s="25"/>
      <c r="I442" s="25"/>
    </row>
    <row r="443" spans="4:9" x14ac:dyDescent="0.2">
      <c r="D443" s="25"/>
      <c r="E443" s="25"/>
      <c r="I443" s="25"/>
    </row>
    <row r="444" spans="4:9" x14ac:dyDescent="0.2">
      <c r="D444" s="25"/>
      <c r="E444" s="25"/>
      <c r="I444" s="25"/>
    </row>
    <row r="445" spans="4:9" x14ac:dyDescent="0.2">
      <c r="D445" s="25"/>
      <c r="E445" s="25"/>
      <c r="I445" s="25"/>
    </row>
    <row r="446" spans="4:9" x14ac:dyDescent="0.2">
      <c r="D446" s="25"/>
      <c r="E446" s="25"/>
      <c r="I446" s="25"/>
    </row>
    <row r="447" spans="4:9" x14ac:dyDescent="0.2">
      <c r="D447" s="25"/>
      <c r="E447" s="25"/>
      <c r="I447" s="25"/>
    </row>
    <row r="448" spans="4:9" x14ac:dyDescent="0.2">
      <c r="D448" s="25"/>
      <c r="E448" s="25"/>
      <c r="I448" s="25"/>
    </row>
    <row r="449" spans="4:9" x14ac:dyDescent="0.2">
      <c r="D449" s="25"/>
      <c r="E449" s="25"/>
      <c r="I449" s="25"/>
    </row>
    <row r="450" spans="4:9" x14ac:dyDescent="0.2">
      <c r="D450" s="25"/>
      <c r="E450" s="25"/>
      <c r="I450" s="25"/>
    </row>
    <row r="451" spans="4:9" x14ac:dyDescent="0.2">
      <c r="D451" s="25"/>
      <c r="E451" s="25"/>
      <c r="I451" s="25"/>
    </row>
    <row r="452" spans="4:9" x14ac:dyDescent="0.2">
      <c r="D452" s="25"/>
      <c r="E452" s="25"/>
      <c r="I452" s="25"/>
    </row>
    <row r="453" spans="4:9" x14ac:dyDescent="0.2">
      <c r="D453" s="25"/>
      <c r="E453" s="25"/>
      <c r="I453" s="25"/>
    </row>
    <row r="454" spans="4:9" x14ac:dyDescent="0.2">
      <c r="D454" s="25"/>
      <c r="E454" s="25"/>
      <c r="I454" s="25"/>
    </row>
    <row r="455" spans="4:9" x14ac:dyDescent="0.2">
      <c r="D455" s="25"/>
      <c r="E455" s="25"/>
      <c r="I455" s="25"/>
    </row>
    <row r="456" spans="4:9" x14ac:dyDescent="0.2">
      <c r="D456" s="25"/>
      <c r="E456" s="25"/>
      <c r="I456" s="25"/>
    </row>
    <row r="457" spans="4:9" x14ac:dyDescent="0.2">
      <c r="D457" s="25"/>
      <c r="E457" s="25"/>
      <c r="I457" s="25"/>
    </row>
    <row r="458" spans="4:9" x14ac:dyDescent="0.2">
      <c r="D458" s="25"/>
      <c r="E458" s="25"/>
      <c r="I458" s="25"/>
    </row>
    <row r="459" spans="4:9" x14ac:dyDescent="0.2">
      <c r="D459" s="25"/>
      <c r="E459" s="25"/>
      <c r="I459" s="25"/>
    </row>
    <row r="460" spans="4:9" x14ac:dyDescent="0.2">
      <c r="D460" s="25"/>
      <c r="E460" s="25"/>
      <c r="I460" s="25"/>
    </row>
    <row r="461" spans="4:9" x14ac:dyDescent="0.2">
      <c r="D461" s="25"/>
      <c r="E461" s="25"/>
      <c r="I461" s="25"/>
    </row>
    <row r="462" spans="4:9" x14ac:dyDescent="0.2">
      <c r="D462" s="25"/>
      <c r="E462" s="25"/>
      <c r="I462" s="25"/>
    </row>
    <row r="463" spans="4:9" x14ac:dyDescent="0.2">
      <c r="D463" s="25"/>
      <c r="E463" s="25"/>
      <c r="I463" s="25"/>
    </row>
    <row r="464" spans="4:9" x14ac:dyDescent="0.2">
      <c r="D464" s="25"/>
      <c r="E464" s="25"/>
      <c r="I464" s="25"/>
    </row>
    <row r="465" spans="4:9" x14ac:dyDescent="0.2">
      <c r="D465" s="25"/>
      <c r="E465" s="25"/>
      <c r="I465" s="25"/>
    </row>
    <row r="466" spans="4:9" x14ac:dyDescent="0.2">
      <c r="D466" s="25"/>
      <c r="E466" s="25"/>
      <c r="I466" s="25"/>
    </row>
    <row r="467" spans="4:9" x14ac:dyDescent="0.2">
      <c r="D467" s="25"/>
      <c r="E467" s="25"/>
      <c r="I467" s="25"/>
    </row>
    <row r="468" spans="4:9" x14ac:dyDescent="0.2">
      <c r="D468" s="25"/>
      <c r="E468" s="25"/>
      <c r="I468" s="25"/>
    </row>
    <row r="469" spans="4:9" x14ac:dyDescent="0.2">
      <c r="D469" s="25"/>
      <c r="E469" s="25"/>
      <c r="I469" s="25"/>
    </row>
    <row r="470" spans="4:9" x14ac:dyDescent="0.2">
      <c r="D470" s="25"/>
      <c r="E470" s="25"/>
      <c r="I470" s="25"/>
    </row>
    <row r="471" spans="4:9" x14ac:dyDescent="0.2">
      <c r="D471" s="25"/>
      <c r="E471" s="25"/>
      <c r="I471" s="25"/>
    </row>
    <row r="472" spans="4:9" x14ac:dyDescent="0.2">
      <c r="D472" s="25"/>
      <c r="E472" s="25"/>
      <c r="I472" s="25"/>
    </row>
    <row r="473" spans="4:9" x14ac:dyDescent="0.2">
      <c r="D473" s="25"/>
      <c r="E473" s="25"/>
      <c r="I473" s="25"/>
    </row>
    <row r="474" spans="4:9" x14ac:dyDescent="0.2">
      <c r="D474" s="25"/>
      <c r="E474" s="25"/>
      <c r="I474" s="25"/>
    </row>
    <row r="475" spans="4:9" x14ac:dyDescent="0.2">
      <c r="D475" s="25"/>
      <c r="E475" s="25"/>
      <c r="I475" s="25"/>
    </row>
    <row r="476" spans="4:9" x14ac:dyDescent="0.2">
      <c r="D476" s="25"/>
      <c r="E476" s="25"/>
      <c r="I476" s="25"/>
    </row>
    <row r="477" spans="4:9" x14ac:dyDescent="0.2">
      <c r="D477" s="25"/>
      <c r="E477" s="25"/>
      <c r="I477" s="25"/>
    </row>
    <row r="478" spans="4:9" x14ac:dyDescent="0.2">
      <c r="D478" s="25"/>
      <c r="E478" s="25"/>
      <c r="I478" s="25"/>
    </row>
    <row r="479" spans="4:9" x14ac:dyDescent="0.2">
      <c r="D479" s="25"/>
      <c r="E479" s="25"/>
      <c r="I479" s="25"/>
    </row>
    <row r="480" spans="4:9" x14ac:dyDescent="0.2">
      <c r="D480" s="25"/>
      <c r="E480" s="25"/>
      <c r="I480" s="25"/>
    </row>
    <row r="481" spans="4:9" x14ac:dyDescent="0.2">
      <c r="D481" s="25"/>
      <c r="E481" s="25"/>
      <c r="I481" s="25"/>
    </row>
    <row r="482" spans="4:9" x14ac:dyDescent="0.2">
      <c r="D482" s="25"/>
      <c r="E482" s="25"/>
      <c r="I482" s="25"/>
    </row>
    <row r="483" spans="4:9" x14ac:dyDescent="0.2">
      <c r="D483" s="25"/>
      <c r="E483" s="25"/>
      <c r="I483" s="25"/>
    </row>
    <row r="484" spans="4:9" x14ac:dyDescent="0.2">
      <c r="D484" s="25"/>
      <c r="E484" s="25"/>
      <c r="I484" s="25"/>
    </row>
    <row r="485" spans="4:9" x14ac:dyDescent="0.2">
      <c r="D485" s="25"/>
      <c r="E485" s="25"/>
      <c r="I485" s="25"/>
    </row>
    <row r="486" spans="4:9" x14ac:dyDescent="0.2">
      <c r="D486" s="25"/>
      <c r="E486" s="25"/>
      <c r="I486" s="25"/>
    </row>
    <row r="487" spans="4:9" x14ac:dyDescent="0.2">
      <c r="D487" s="25"/>
      <c r="E487" s="25"/>
      <c r="I487" s="25"/>
    </row>
    <row r="488" spans="4:9" x14ac:dyDescent="0.2">
      <c r="D488" s="25"/>
      <c r="E488" s="25"/>
      <c r="I488" s="25"/>
    </row>
    <row r="489" spans="4:9" x14ac:dyDescent="0.2">
      <c r="D489" s="25"/>
      <c r="E489" s="25"/>
      <c r="I489" s="25"/>
    </row>
    <row r="490" spans="4:9" x14ac:dyDescent="0.2">
      <c r="D490" s="25"/>
      <c r="E490" s="25"/>
      <c r="I490" s="25"/>
    </row>
    <row r="491" spans="4:9" x14ac:dyDescent="0.2">
      <c r="D491" s="25"/>
      <c r="E491" s="25"/>
      <c r="I491" s="25"/>
    </row>
    <row r="492" spans="4:9" x14ac:dyDescent="0.2">
      <c r="D492" s="25"/>
      <c r="E492" s="25"/>
      <c r="I492" s="25"/>
    </row>
    <row r="493" spans="4:9" x14ac:dyDescent="0.2">
      <c r="D493" s="25"/>
      <c r="E493" s="25"/>
      <c r="I493" s="25"/>
    </row>
    <row r="494" spans="4:9" x14ac:dyDescent="0.2">
      <c r="D494" s="25"/>
      <c r="E494" s="25"/>
      <c r="I494" s="25"/>
    </row>
    <row r="495" spans="4:9" x14ac:dyDescent="0.2">
      <c r="D495" s="25"/>
      <c r="E495" s="25"/>
      <c r="I495" s="25"/>
    </row>
    <row r="496" spans="4:9" x14ac:dyDescent="0.2">
      <c r="D496" s="25"/>
      <c r="E496" s="25"/>
      <c r="I496" s="25"/>
    </row>
    <row r="497" spans="4:9" x14ac:dyDescent="0.2">
      <c r="D497" s="25"/>
      <c r="E497" s="25"/>
      <c r="I497" s="25"/>
    </row>
    <row r="498" spans="4:9" x14ac:dyDescent="0.2">
      <c r="D498" s="25"/>
      <c r="E498" s="25"/>
      <c r="I498" s="25"/>
    </row>
    <row r="499" spans="4:9" x14ac:dyDescent="0.2">
      <c r="D499" s="25"/>
      <c r="E499" s="25"/>
      <c r="I499" s="25"/>
    </row>
    <row r="500" spans="4:9" x14ac:dyDescent="0.2">
      <c r="D500" s="25"/>
      <c r="E500" s="25"/>
      <c r="I500" s="25"/>
    </row>
    <row r="501" spans="4:9" x14ac:dyDescent="0.2">
      <c r="D501" s="25"/>
      <c r="E501" s="25"/>
      <c r="I501" s="25"/>
    </row>
    <row r="502" spans="4:9" x14ac:dyDescent="0.2">
      <c r="D502" s="25"/>
      <c r="E502" s="25"/>
      <c r="I502" s="25"/>
    </row>
    <row r="503" spans="4:9" x14ac:dyDescent="0.2">
      <c r="D503" s="25"/>
      <c r="E503" s="25"/>
      <c r="I503" s="25"/>
    </row>
    <row r="504" spans="4:9" x14ac:dyDescent="0.2">
      <c r="D504" s="25"/>
      <c r="E504" s="25"/>
      <c r="I504" s="25"/>
    </row>
    <row r="505" spans="4:9" x14ac:dyDescent="0.2">
      <c r="D505" s="25"/>
      <c r="E505" s="25"/>
      <c r="I505" s="25"/>
    </row>
    <row r="506" spans="4:9" x14ac:dyDescent="0.2">
      <c r="D506" s="25"/>
      <c r="E506" s="25"/>
      <c r="I506" s="25"/>
    </row>
    <row r="507" spans="4:9" x14ac:dyDescent="0.2">
      <c r="D507" s="25"/>
      <c r="E507" s="25"/>
      <c r="I507" s="25"/>
    </row>
    <row r="508" spans="4:9" x14ac:dyDescent="0.2">
      <c r="D508" s="25"/>
      <c r="E508" s="25"/>
      <c r="I508" s="25"/>
    </row>
    <row r="509" spans="4:9" x14ac:dyDescent="0.2">
      <c r="D509" s="25"/>
      <c r="E509" s="25"/>
      <c r="I509" s="25"/>
    </row>
    <row r="510" spans="4:9" x14ac:dyDescent="0.2">
      <c r="D510" s="25"/>
      <c r="E510" s="25"/>
      <c r="I510" s="25"/>
    </row>
    <row r="511" spans="4:9" x14ac:dyDescent="0.2">
      <c r="D511" s="25"/>
      <c r="E511" s="25"/>
      <c r="I511" s="25"/>
    </row>
    <row r="512" spans="4:9" x14ac:dyDescent="0.2">
      <c r="D512" s="25"/>
      <c r="E512" s="25"/>
      <c r="I512" s="25"/>
    </row>
    <row r="513" spans="4:9" x14ac:dyDescent="0.2">
      <c r="D513" s="25"/>
      <c r="E513" s="25"/>
      <c r="I513" s="25"/>
    </row>
    <row r="514" spans="4:9" x14ac:dyDescent="0.2">
      <c r="D514" s="25"/>
      <c r="E514" s="25"/>
      <c r="I514" s="25"/>
    </row>
    <row r="515" spans="4:9" x14ac:dyDescent="0.2">
      <c r="D515" s="25"/>
      <c r="E515" s="25"/>
      <c r="I515" s="25"/>
    </row>
    <row r="516" spans="4:9" x14ac:dyDescent="0.2">
      <c r="D516" s="25"/>
      <c r="E516" s="25"/>
      <c r="I516" s="25"/>
    </row>
    <row r="517" spans="4:9" x14ac:dyDescent="0.2">
      <c r="D517" s="25"/>
      <c r="E517" s="25"/>
      <c r="I517" s="25"/>
    </row>
    <row r="518" spans="4:9" x14ac:dyDescent="0.2">
      <c r="D518" s="25"/>
      <c r="E518" s="25"/>
      <c r="I518" s="25"/>
    </row>
    <row r="519" spans="4:9" x14ac:dyDescent="0.2">
      <c r="D519" s="25"/>
      <c r="E519" s="25"/>
      <c r="I519" s="25"/>
    </row>
    <row r="520" spans="4:9" x14ac:dyDescent="0.2">
      <c r="D520" s="25"/>
      <c r="E520" s="25"/>
      <c r="I520" s="25"/>
    </row>
    <row r="521" spans="4:9" x14ac:dyDescent="0.2">
      <c r="D521" s="25"/>
      <c r="E521" s="25"/>
      <c r="I521" s="25"/>
    </row>
    <row r="522" spans="4:9" x14ac:dyDescent="0.2">
      <c r="D522" s="25"/>
      <c r="E522" s="25"/>
      <c r="I522" s="25"/>
    </row>
    <row r="523" spans="4:9" x14ac:dyDescent="0.2">
      <c r="D523" s="25"/>
      <c r="E523" s="25"/>
      <c r="I523" s="25"/>
    </row>
    <row r="524" spans="4:9" x14ac:dyDescent="0.2">
      <c r="D524" s="25"/>
      <c r="E524" s="25"/>
      <c r="I524" s="25"/>
    </row>
    <row r="525" spans="4:9" x14ac:dyDescent="0.2">
      <c r="D525" s="25"/>
      <c r="E525" s="25"/>
      <c r="I525" s="25"/>
    </row>
    <row r="526" spans="4:9" x14ac:dyDescent="0.2">
      <c r="D526" s="25"/>
      <c r="E526" s="25"/>
      <c r="I526" s="25"/>
    </row>
    <row r="527" spans="4:9" x14ac:dyDescent="0.2">
      <c r="D527" s="25"/>
      <c r="E527" s="25"/>
      <c r="I527" s="25"/>
    </row>
    <row r="528" spans="4:9" x14ac:dyDescent="0.2">
      <c r="D528" s="25"/>
      <c r="E528" s="25"/>
      <c r="I528" s="25"/>
    </row>
    <row r="529" spans="4:9" x14ac:dyDescent="0.2">
      <c r="D529" s="25"/>
      <c r="E529" s="25"/>
      <c r="I529" s="25"/>
    </row>
    <row r="530" spans="4:9" x14ac:dyDescent="0.2">
      <c r="D530" s="25"/>
      <c r="E530" s="25"/>
      <c r="I530" s="25"/>
    </row>
    <row r="531" spans="4:9" x14ac:dyDescent="0.2">
      <c r="D531" s="25"/>
      <c r="E531" s="25"/>
      <c r="I531" s="25"/>
    </row>
    <row r="532" spans="4:9" x14ac:dyDescent="0.2">
      <c r="D532" s="25"/>
      <c r="E532" s="25"/>
      <c r="I532" s="25"/>
    </row>
    <row r="533" spans="4:9" x14ac:dyDescent="0.2">
      <c r="D533" s="25"/>
      <c r="E533" s="25"/>
      <c r="I533" s="25"/>
    </row>
    <row r="534" spans="4:9" x14ac:dyDescent="0.2">
      <c r="D534" s="25"/>
      <c r="E534" s="25"/>
      <c r="I534" s="25"/>
    </row>
    <row r="535" spans="4:9" x14ac:dyDescent="0.2">
      <c r="D535" s="25"/>
      <c r="E535" s="25"/>
      <c r="I535" s="25"/>
    </row>
    <row r="536" spans="4:9" x14ac:dyDescent="0.2">
      <c r="D536" s="25"/>
      <c r="E536" s="25"/>
      <c r="I536" s="25"/>
    </row>
    <row r="537" spans="4:9" x14ac:dyDescent="0.2">
      <c r="D537" s="25"/>
      <c r="E537" s="25"/>
      <c r="I537" s="25"/>
    </row>
    <row r="538" spans="4:9" x14ac:dyDescent="0.2">
      <c r="D538" s="25"/>
      <c r="E538" s="25"/>
      <c r="I538" s="25"/>
    </row>
    <row r="539" spans="4:9" x14ac:dyDescent="0.2">
      <c r="D539" s="25"/>
      <c r="E539" s="25"/>
      <c r="I539" s="25"/>
    </row>
    <row r="540" spans="4:9" x14ac:dyDescent="0.2">
      <c r="D540" s="25"/>
      <c r="E540" s="25"/>
      <c r="I540" s="25"/>
    </row>
    <row r="541" spans="4:9" x14ac:dyDescent="0.2">
      <c r="D541" s="25"/>
      <c r="E541" s="25"/>
      <c r="I541" s="25"/>
    </row>
    <row r="542" spans="4:9" x14ac:dyDescent="0.2">
      <c r="D542" s="25"/>
      <c r="E542" s="25"/>
      <c r="I542" s="25"/>
    </row>
    <row r="543" spans="4:9" x14ac:dyDescent="0.2">
      <c r="D543" s="25"/>
      <c r="E543" s="25"/>
      <c r="I543" s="25"/>
    </row>
    <row r="544" spans="4:9" x14ac:dyDescent="0.2">
      <c r="D544" s="25"/>
      <c r="E544" s="25"/>
      <c r="I544" s="25"/>
    </row>
    <row r="545" spans="4:9" x14ac:dyDescent="0.2">
      <c r="D545" s="25"/>
      <c r="E545" s="25"/>
      <c r="I545" s="25"/>
    </row>
    <row r="546" spans="4:9" x14ac:dyDescent="0.2">
      <c r="D546" s="25"/>
      <c r="E546" s="25"/>
      <c r="I546" s="25"/>
    </row>
    <row r="547" spans="4:9" x14ac:dyDescent="0.2">
      <c r="D547" s="25"/>
      <c r="E547" s="25"/>
      <c r="I547" s="25"/>
    </row>
    <row r="548" spans="4:9" x14ac:dyDescent="0.2">
      <c r="D548" s="25"/>
      <c r="E548" s="25"/>
      <c r="I548" s="25"/>
    </row>
    <row r="549" spans="4:9" x14ac:dyDescent="0.2">
      <c r="D549" s="25"/>
      <c r="E549" s="25"/>
      <c r="I549" s="25"/>
    </row>
    <row r="550" spans="4:9" x14ac:dyDescent="0.2">
      <c r="D550" s="25"/>
      <c r="E550" s="25"/>
      <c r="I550" s="25"/>
    </row>
    <row r="551" spans="4:9" x14ac:dyDescent="0.2">
      <c r="D551" s="25"/>
      <c r="E551" s="25"/>
      <c r="I551" s="25"/>
    </row>
    <row r="552" spans="4:9" x14ac:dyDescent="0.2">
      <c r="D552" s="25"/>
      <c r="E552" s="25"/>
      <c r="I552" s="25"/>
    </row>
    <row r="553" spans="4:9" x14ac:dyDescent="0.2">
      <c r="D553" s="25"/>
      <c r="E553" s="25"/>
      <c r="I553" s="25"/>
    </row>
    <row r="554" spans="4:9" x14ac:dyDescent="0.2">
      <c r="D554" s="25"/>
      <c r="E554" s="25"/>
      <c r="I554" s="25"/>
    </row>
    <row r="555" spans="4:9" x14ac:dyDescent="0.2">
      <c r="D555" s="25"/>
      <c r="E555" s="25"/>
      <c r="I555" s="25"/>
    </row>
    <row r="556" spans="4:9" x14ac:dyDescent="0.2">
      <c r="D556" s="25"/>
      <c r="E556" s="25"/>
      <c r="I556" s="25"/>
    </row>
    <row r="557" spans="4:9" x14ac:dyDescent="0.2">
      <c r="D557" s="25"/>
      <c r="E557" s="25"/>
      <c r="I557" s="25"/>
    </row>
    <row r="558" spans="4:9" x14ac:dyDescent="0.2">
      <c r="D558" s="25"/>
      <c r="E558" s="25"/>
      <c r="I558" s="25"/>
    </row>
    <row r="559" spans="4:9" x14ac:dyDescent="0.2">
      <c r="D559" s="25"/>
      <c r="E559" s="25"/>
      <c r="I559" s="25"/>
    </row>
    <row r="560" spans="4:9" x14ac:dyDescent="0.2">
      <c r="D560" s="25"/>
      <c r="E560" s="25"/>
      <c r="I560" s="25"/>
    </row>
    <row r="561" spans="4:9" x14ac:dyDescent="0.2">
      <c r="D561" s="25"/>
      <c r="E561" s="25"/>
      <c r="I561" s="25"/>
    </row>
    <row r="562" spans="4:9" x14ac:dyDescent="0.2">
      <c r="D562" s="25"/>
      <c r="E562" s="25"/>
      <c r="I562" s="25"/>
    </row>
    <row r="563" spans="4:9" x14ac:dyDescent="0.2">
      <c r="D563" s="25"/>
      <c r="E563" s="25"/>
      <c r="I563" s="25"/>
    </row>
    <row r="564" spans="4:9" x14ac:dyDescent="0.2">
      <c r="D564" s="25"/>
      <c r="E564" s="25"/>
      <c r="I564" s="25"/>
    </row>
    <row r="565" spans="4:9" x14ac:dyDescent="0.2">
      <c r="D565" s="25"/>
      <c r="E565" s="25"/>
      <c r="I565" s="25"/>
    </row>
    <row r="566" spans="4:9" x14ac:dyDescent="0.2">
      <c r="D566" s="25"/>
      <c r="E566" s="25"/>
      <c r="I566" s="25"/>
    </row>
    <row r="567" spans="4:9" x14ac:dyDescent="0.2">
      <c r="D567" s="25"/>
      <c r="E567" s="25"/>
      <c r="I567" s="25"/>
    </row>
    <row r="568" spans="4:9" x14ac:dyDescent="0.2">
      <c r="D568" s="25"/>
      <c r="E568" s="25"/>
      <c r="I568" s="25"/>
    </row>
    <row r="569" spans="4:9" x14ac:dyDescent="0.2">
      <c r="D569" s="25"/>
      <c r="E569" s="25"/>
      <c r="I569" s="25"/>
    </row>
    <row r="570" spans="4:9" x14ac:dyDescent="0.2">
      <c r="D570" s="25"/>
      <c r="E570" s="25"/>
      <c r="I570" s="25"/>
    </row>
    <row r="571" spans="4:9" x14ac:dyDescent="0.2">
      <c r="D571" s="25"/>
      <c r="E571" s="25"/>
      <c r="I571" s="25"/>
    </row>
    <row r="572" spans="4:9" x14ac:dyDescent="0.2">
      <c r="D572" s="25"/>
      <c r="E572" s="25"/>
      <c r="I572" s="25"/>
    </row>
    <row r="573" spans="4:9" x14ac:dyDescent="0.2">
      <c r="D573" s="25"/>
      <c r="E573" s="25"/>
      <c r="I573" s="25"/>
    </row>
    <row r="574" spans="4:9" x14ac:dyDescent="0.2">
      <c r="D574" s="25"/>
      <c r="E574" s="25"/>
      <c r="I574" s="25"/>
    </row>
    <row r="575" spans="4:9" x14ac:dyDescent="0.2">
      <c r="D575" s="25"/>
      <c r="E575" s="25"/>
      <c r="I575" s="25"/>
    </row>
    <row r="576" spans="4:9" x14ac:dyDescent="0.2">
      <c r="D576" s="25"/>
      <c r="E576" s="25"/>
      <c r="I576" s="25"/>
    </row>
    <row r="577" spans="4:9" x14ac:dyDescent="0.2">
      <c r="D577" s="25"/>
      <c r="E577" s="25"/>
      <c r="I577" s="25"/>
    </row>
    <row r="578" spans="4:9" x14ac:dyDescent="0.2">
      <c r="D578" s="25"/>
      <c r="E578" s="25"/>
      <c r="I578" s="25"/>
    </row>
    <row r="579" spans="4:9" x14ac:dyDescent="0.2">
      <c r="D579" s="25"/>
      <c r="E579" s="25"/>
      <c r="I579" s="25"/>
    </row>
    <row r="580" spans="4:9" x14ac:dyDescent="0.2">
      <c r="D580" s="25"/>
      <c r="E580" s="25"/>
      <c r="I580" s="25"/>
    </row>
    <row r="581" spans="4:9" x14ac:dyDescent="0.2">
      <c r="D581" s="25"/>
      <c r="E581" s="25"/>
      <c r="I581" s="25"/>
    </row>
    <row r="582" spans="4:9" x14ac:dyDescent="0.2">
      <c r="D582" s="25"/>
      <c r="E582" s="25"/>
      <c r="I582" s="25"/>
    </row>
    <row r="583" spans="4:9" x14ac:dyDescent="0.2">
      <c r="D583" s="25"/>
      <c r="E583" s="25"/>
      <c r="I583" s="25"/>
    </row>
    <row r="584" spans="4:9" x14ac:dyDescent="0.2">
      <c r="D584" s="25"/>
      <c r="E584" s="25"/>
      <c r="I584" s="25"/>
    </row>
    <row r="585" spans="4:9" x14ac:dyDescent="0.2">
      <c r="D585" s="25"/>
      <c r="E585" s="25"/>
      <c r="I585" s="25"/>
    </row>
    <row r="586" spans="4:9" x14ac:dyDescent="0.2">
      <c r="D586" s="25"/>
      <c r="E586" s="25"/>
      <c r="I586" s="25"/>
    </row>
    <row r="587" spans="4:9" x14ac:dyDescent="0.2">
      <c r="D587" s="25"/>
      <c r="E587" s="25"/>
      <c r="I587" s="25"/>
    </row>
    <row r="588" spans="4:9" x14ac:dyDescent="0.2">
      <c r="D588" s="25"/>
      <c r="E588" s="25"/>
      <c r="I588" s="25"/>
    </row>
    <row r="589" spans="4:9" x14ac:dyDescent="0.2">
      <c r="D589" s="25"/>
      <c r="E589" s="25"/>
      <c r="I589" s="25"/>
    </row>
    <row r="590" spans="4:9" x14ac:dyDescent="0.2">
      <c r="D590" s="25"/>
      <c r="E590" s="25"/>
      <c r="I590" s="25"/>
    </row>
    <row r="591" spans="4:9" x14ac:dyDescent="0.2">
      <c r="D591" s="25"/>
      <c r="E591" s="25"/>
      <c r="I591" s="25"/>
    </row>
    <row r="592" spans="4:9" x14ac:dyDescent="0.2">
      <c r="D592" s="25"/>
      <c r="E592" s="25"/>
      <c r="I592" s="25"/>
    </row>
    <row r="593" spans="4:9" x14ac:dyDescent="0.2">
      <c r="D593" s="25"/>
      <c r="E593" s="25"/>
      <c r="I593" s="25"/>
    </row>
    <row r="594" spans="4:9" x14ac:dyDescent="0.2">
      <c r="D594" s="25"/>
      <c r="E594" s="25"/>
      <c r="I594" s="25"/>
    </row>
    <row r="595" spans="4:9" x14ac:dyDescent="0.2">
      <c r="D595" s="25"/>
      <c r="E595" s="25"/>
      <c r="I595" s="25"/>
    </row>
    <row r="596" spans="4:9" x14ac:dyDescent="0.2">
      <c r="D596" s="25"/>
      <c r="E596" s="25"/>
      <c r="I596" s="25"/>
    </row>
    <row r="597" spans="4:9" x14ac:dyDescent="0.2">
      <c r="D597" s="25"/>
      <c r="E597" s="25"/>
      <c r="I597" s="25"/>
    </row>
    <row r="598" spans="4:9" x14ac:dyDescent="0.2">
      <c r="D598" s="25"/>
      <c r="E598" s="25"/>
      <c r="I598" s="25"/>
    </row>
    <row r="599" spans="4:9" x14ac:dyDescent="0.2">
      <c r="D599" s="25"/>
      <c r="E599" s="25"/>
      <c r="I599" s="25"/>
    </row>
    <row r="600" spans="4:9" x14ac:dyDescent="0.2">
      <c r="D600" s="25"/>
      <c r="E600" s="25"/>
      <c r="I600" s="25"/>
    </row>
    <row r="601" spans="4:9" x14ac:dyDescent="0.2">
      <c r="D601" s="25"/>
      <c r="E601" s="25"/>
      <c r="I601" s="25"/>
    </row>
    <row r="602" spans="4:9" x14ac:dyDescent="0.2">
      <c r="D602" s="25"/>
      <c r="E602" s="25"/>
      <c r="I602" s="25"/>
    </row>
    <row r="603" spans="4:9" x14ac:dyDescent="0.2">
      <c r="D603" s="25"/>
      <c r="E603" s="25"/>
      <c r="I603" s="25"/>
    </row>
    <row r="604" spans="4:9" x14ac:dyDescent="0.2">
      <c r="D604" s="25"/>
      <c r="E604" s="25"/>
      <c r="I604" s="25"/>
    </row>
    <row r="605" spans="4:9" x14ac:dyDescent="0.2">
      <c r="D605" s="25"/>
      <c r="E605" s="25"/>
      <c r="I605" s="25"/>
    </row>
    <row r="606" spans="4:9" x14ac:dyDescent="0.2">
      <c r="D606" s="25"/>
      <c r="E606" s="25"/>
      <c r="I606" s="25"/>
    </row>
    <row r="607" spans="4:9" x14ac:dyDescent="0.2">
      <c r="D607" s="25"/>
      <c r="E607" s="25"/>
      <c r="I607" s="25"/>
    </row>
    <row r="608" spans="4:9" x14ac:dyDescent="0.2">
      <c r="D608" s="25"/>
      <c r="E608" s="25"/>
      <c r="I608" s="25"/>
    </row>
    <row r="609" spans="4:9" x14ac:dyDescent="0.2">
      <c r="D609" s="25"/>
      <c r="E609" s="25"/>
      <c r="I609" s="25"/>
    </row>
    <row r="610" spans="4:9" x14ac:dyDescent="0.2">
      <c r="D610" s="25"/>
      <c r="E610" s="25"/>
      <c r="I610" s="25"/>
    </row>
    <row r="611" spans="4:9" x14ac:dyDescent="0.2">
      <c r="D611" s="25"/>
      <c r="E611" s="25"/>
      <c r="I611" s="25"/>
    </row>
    <row r="612" spans="4:9" x14ac:dyDescent="0.2">
      <c r="D612" s="25"/>
      <c r="E612" s="25"/>
      <c r="I612" s="25"/>
    </row>
    <row r="613" spans="4:9" x14ac:dyDescent="0.2">
      <c r="D613" s="25"/>
      <c r="E613" s="25"/>
      <c r="I613" s="25"/>
    </row>
    <row r="614" spans="4:9" x14ac:dyDescent="0.2">
      <c r="D614" s="25"/>
      <c r="E614" s="25"/>
      <c r="I614" s="25"/>
    </row>
    <row r="615" spans="4:9" x14ac:dyDescent="0.2">
      <c r="D615" s="25"/>
      <c r="E615" s="25"/>
      <c r="I615" s="25"/>
    </row>
    <row r="616" spans="4:9" x14ac:dyDescent="0.2">
      <c r="D616" s="25"/>
      <c r="E616" s="25"/>
      <c r="I616" s="25"/>
    </row>
    <row r="617" spans="4:9" x14ac:dyDescent="0.2">
      <c r="D617" s="25"/>
      <c r="E617" s="25"/>
      <c r="I617" s="25"/>
    </row>
    <row r="618" spans="4:9" x14ac:dyDescent="0.2">
      <c r="D618" s="25"/>
      <c r="E618" s="25"/>
      <c r="I618" s="25"/>
    </row>
    <row r="619" spans="4:9" x14ac:dyDescent="0.2">
      <c r="D619" s="25"/>
      <c r="E619" s="25"/>
      <c r="I619" s="25"/>
    </row>
    <row r="620" spans="4:9" x14ac:dyDescent="0.2">
      <c r="D620" s="25"/>
      <c r="E620" s="25"/>
      <c r="I620" s="25"/>
    </row>
    <row r="621" spans="4:9" x14ac:dyDescent="0.2">
      <c r="D621" s="25"/>
      <c r="E621" s="25"/>
      <c r="I621" s="25"/>
    </row>
    <row r="622" spans="4:9" x14ac:dyDescent="0.2">
      <c r="D622" s="25"/>
      <c r="E622" s="25"/>
      <c r="I622" s="25"/>
    </row>
    <row r="623" spans="4:9" x14ac:dyDescent="0.2">
      <c r="D623" s="25"/>
      <c r="E623" s="25"/>
      <c r="I623" s="25"/>
    </row>
    <row r="624" spans="4:9" x14ac:dyDescent="0.2">
      <c r="D624" s="25"/>
      <c r="E624" s="25"/>
      <c r="I624" s="25"/>
    </row>
    <row r="625" spans="4:9" x14ac:dyDescent="0.2">
      <c r="D625" s="25"/>
      <c r="E625" s="25"/>
      <c r="I625" s="25"/>
    </row>
    <row r="626" spans="4:9" x14ac:dyDescent="0.2">
      <c r="D626" s="25"/>
      <c r="E626" s="25"/>
      <c r="I626" s="25"/>
    </row>
    <row r="627" spans="4:9" x14ac:dyDescent="0.2">
      <c r="D627" s="25"/>
      <c r="E627" s="25"/>
      <c r="I627" s="25"/>
    </row>
    <row r="628" spans="4:9" x14ac:dyDescent="0.2">
      <c r="D628" s="25"/>
      <c r="E628" s="25"/>
      <c r="I628" s="25"/>
    </row>
    <row r="629" spans="4:9" x14ac:dyDescent="0.2">
      <c r="D629" s="25"/>
      <c r="E629" s="25"/>
      <c r="I629" s="25"/>
    </row>
    <row r="630" spans="4:9" x14ac:dyDescent="0.2">
      <c r="D630" s="25"/>
      <c r="E630" s="25"/>
      <c r="I630" s="25"/>
    </row>
    <row r="631" spans="4:9" x14ac:dyDescent="0.2">
      <c r="D631" s="25"/>
      <c r="E631" s="25"/>
      <c r="I631" s="25"/>
    </row>
    <row r="632" spans="4:9" x14ac:dyDescent="0.2">
      <c r="D632" s="25"/>
      <c r="E632" s="25"/>
      <c r="I632" s="25"/>
    </row>
    <row r="633" spans="4:9" x14ac:dyDescent="0.2">
      <c r="D633" s="25"/>
      <c r="E633" s="25"/>
      <c r="I633" s="25"/>
    </row>
    <row r="634" spans="4:9" x14ac:dyDescent="0.2">
      <c r="D634" s="25"/>
      <c r="E634" s="25"/>
      <c r="I634" s="25"/>
    </row>
    <row r="635" spans="4:9" x14ac:dyDescent="0.2">
      <c r="D635" s="25"/>
      <c r="E635" s="25"/>
      <c r="I635" s="25"/>
    </row>
    <row r="636" spans="4:9" x14ac:dyDescent="0.2">
      <c r="D636" s="25"/>
      <c r="E636" s="25"/>
      <c r="I636" s="25"/>
    </row>
    <row r="637" spans="4:9" x14ac:dyDescent="0.2">
      <c r="D637" s="25"/>
      <c r="E637" s="25"/>
      <c r="I637" s="25"/>
    </row>
    <row r="638" spans="4:9" x14ac:dyDescent="0.2">
      <c r="D638" s="25"/>
      <c r="E638" s="25"/>
      <c r="I638" s="25"/>
    </row>
    <row r="639" spans="4:9" x14ac:dyDescent="0.2">
      <c r="D639" s="25"/>
      <c r="E639" s="25"/>
      <c r="I639" s="25"/>
    </row>
    <row r="640" spans="4:9" x14ac:dyDescent="0.2">
      <c r="D640" s="25"/>
      <c r="E640" s="25"/>
      <c r="I640" s="25"/>
    </row>
    <row r="641" spans="4:9" x14ac:dyDescent="0.2">
      <c r="D641" s="25"/>
      <c r="E641" s="25"/>
      <c r="I641" s="25"/>
    </row>
    <row r="642" spans="4:9" x14ac:dyDescent="0.2">
      <c r="D642" s="25"/>
      <c r="E642" s="25"/>
      <c r="I642" s="25"/>
    </row>
    <row r="643" spans="4:9" x14ac:dyDescent="0.2">
      <c r="D643" s="25"/>
      <c r="E643" s="25"/>
      <c r="I643" s="25"/>
    </row>
    <row r="644" spans="4:9" x14ac:dyDescent="0.2">
      <c r="D644" s="25"/>
      <c r="E644" s="25"/>
      <c r="I644" s="25"/>
    </row>
    <row r="645" spans="4:9" x14ac:dyDescent="0.2">
      <c r="D645" s="25"/>
      <c r="E645" s="25"/>
      <c r="I645" s="25"/>
    </row>
    <row r="646" spans="4:9" x14ac:dyDescent="0.2">
      <c r="D646" s="25"/>
      <c r="E646" s="25"/>
      <c r="I646" s="25"/>
    </row>
    <row r="647" spans="4:9" x14ac:dyDescent="0.2">
      <c r="D647" s="25"/>
      <c r="E647" s="25"/>
      <c r="I647" s="25"/>
    </row>
    <row r="648" spans="4:9" x14ac:dyDescent="0.2">
      <c r="D648" s="25"/>
      <c r="E648" s="25"/>
      <c r="I648" s="25"/>
    </row>
    <row r="649" spans="4:9" x14ac:dyDescent="0.2">
      <c r="D649" s="25"/>
      <c r="E649" s="25"/>
      <c r="I649" s="25"/>
    </row>
    <row r="650" spans="4:9" x14ac:dyDescent="0.2">
      <c r="D650" s="25"/>
      <c r="E650" s="25"/>
      <c r="I650" s="25"/>
    </row>
    <row r="651" spans="4:9" x14ac:dyDescent="0.2">
      <c r="D651" s="25"/>
      <c r="E651" s="25"/>
      <c r="I651" s="25"/>
    </row>
    <row r="652" spans="4:9" x14ac:dyDescent="0.2">
      <c r="D652" s="25"/>
      <c r="E652" s="25"/>
      <c r="I652" s="25"/>
    </row>
    <row r="653" spans="4:9" x14ac:dyDescent="0.2">
      <c r="D653" s="25"/>
      <c r="E653" s="25"/>
      <c r="I653" s="25"/>
    </row>
    <row r="654" spans="4:9" x14ac:dyDescent="0.2">
      <c r="D654" s="25"/>
      <c r="E654" s="25"/>
      <c r="I654" s="25"/>
    </row>
    <row r="655" spans="4:9" x14ac:dyDescent="0.2">
      <c r="D655" s="25"/>
      <c r="E655" s="25"/>
      <c r="I655" s="25"/>
    </row>
    <row r="656" spans="4:9" x14ac:dyDescent="0.2">
      <c r="D656" s="25"/>
      <c r="E656" s="25"/>
      <c r="I656" s="25"/>
    </row>
    <row r="657" spans="4:9" x14ac:dyDescent="0.2">
      <c r="D657" s="25"/>
      <c r="E657" s="25"/>
      <c r="I657" s="25"/>
    </row>
    <row r="658" spans="4:9" x14ac:dyDescent="0.2">
      <c r="D658" s="25"/>
      <c r="E658" s="25"/>
      <c r="I658" s="25"/>
    </row>
    <row r="659" spans="4:9" x14ac:dyDescent="0.2">
      <c r="D659" s="25"/>
      <c r="E659" s="25"/>
      <c r="I659" s="25"/>
    </row>
    <row r="660" spans="4:9" x14ac:dyDescent="0.2">
      <c r="D660" s="25"/>
      <c r="E660" s="25"/>
      <c r="I660" s="25"/>
    </row>
    <row r="661" spans="4:9" x14ac:dyDescent="0.2">
      <c r="D661" s="25"/>
      <c r="E661" s="25"/>
      <c r="I661" s="25"/>
    </row>
    <row r="662" spans="4:9" x14ac:dyDescent="0.2">
      <c r="D662" s="25"/>
      <c r="E662" s="25"/>
      <c r="I662" s="25"/>
    </row>
    <row r="663" spans="4:9" x14ac:dyDescent="0.2">
      <c r="D663" s="25"/>
      <c r="E663" s="25"/>
      <c r="I663" s="25"/>
    </row>
    <row r="664" spans="4:9" x14ac:dyDescent="0.2">
      <c r="D664" s="25"/>
      <c r="E664" s="25"/>
      <c r="I664" s="25"/>
    </row>
    <row r="665" spans="4:9" x14ac:dyDescent="0.2">
      <c r="D665" s="25"/>
      <c r="E665" s="25"/>
      <c r="I665" s="25"/>
    </row>
    <row r="666" spans="4:9" x14ac:dyDescent="0.2">
      <c r="D666" s="25"/>
      <c r="E666" s="25"/>
      <c r="I666" s="25"/>
    </row>
    <row r="667" spans="4:9" x14ac:dyDescent="0.2">
      <c r="D667" s="25"/>
      <c r="E667" s="25"/>
      <c r="I667" s="25"/>
    </row>
    <row r="668" spans="4:9" x14ac:dyDescent="0.2">
      <c r="D668" s="25"/>
      <c r="E668" s="25"/>
      <c r="I668" s="25"/>
    </row>
    <row r="669" spans="4:9" x14ac:dyDescent="0.2">
      <c r="D669" s="25"/>
      <c r="E669" s="25"/>
      <c r="I669" s="25"/>
    </row>
    <row r="670" spans="4:9" x14ac:dyDescent="0.2">
      <c r="D670" s="25"/>
      <c r="E670" s="25"/>
      <c r="I670" s="25"/>
    </row>
    <row r="671" spans="4:9" x14ac:dyDescent="0.2">
      <c r="D671" s="25"/>
      <c r="E671" s="25"/>
      <c r="I671" s="25"/>
    </row>
    <row r="672" spans="4:9" x14ac:dyDescent="0.2">
      <c r="D672" s="25"/>
      <c r="E672" s="25"/>
      <c r="I672" s="25"/>
    </row>
    <row r="673" spans="4:9" x14ac:dyDescent="0.2">
      <c r="D673" s="25"/>
      <c r="E673" s="25"/>
      <c r="I673" s="25"/>
    </row>
    <row r="674" spans="4:9" x14ac:dyDescent="0.2">
      <c r="D674" s="25"/>
      <c r="E674" s="25"/>
      <c r="I674" s="25"/>
    </row>
    <row r="675" spans="4:9" x14ac:dyDescent="0.2">
      <c r="D675" s="25"/>
      <c r="E675" s="25"/>
      <c r="I675" s="25"/>
    </row>
    <row r="676" spans="4:9" x14ac:dyDescent="0.2">
      <c r="D676" s="25"/>
      <c r="E676" s="25"/>
      <c r="I676" s="25"/>
    </row>
    <row r="677" spans="4:9" x14ac:dyDescent="0.2">
      <c r="D677" s="25"/>
      <c r="E677" s="25"/>
      <c r="I677" s="25"/>
    </row>
    <row r="678" spans="4:9" x14ac:dyDescent="0.2">
      <c r="D678" s="25"/>
      <c r="E678" s="25"/>
      <c r="I678" s="25"/>
    </row>
    <row r="679" spans="4:9" x14ac:dyDescent="0.2">
      <c r="D679" s="25"/>
      <c r="E679" s="25"/>
      <c r="I679" s="25"/>
    </row>
    <row r="680" spans="4:9" x14ac:dyDescent="0.2">
      <c r="D680" s="25"/>
      <c r="E680" s="25"/>
      <c r="I680" s="25"/>
    </row>
    <row r="681" spans="4:9" x14ac:dyDescent="0.2">
      <c r="D681" s="25"/>
      <c r="E681" s="25"/>
      <c r="I681" s="25"/>
    </row>
    <row r="682" spans="4:9" x14ac:dyDescent="0.2">
      <c r="D682" s="25"/>
      <c r="E682" s="25"/>
      <c r="I682" s="25"/>
    </row>
    <row r="683" spans="4:9" x14ac:dyDescent="0.2">
      <c r="D683" s="25"/>
      <c r="E683" s="25"/>
      <c r="I683" s="25"/>
    </row>
    <row r="684" spans="4:9" x14ac:dyDescent="0.2">
      <c r="D684" s="25"/>
      <c r="E684" s="25"/>
      <c r="I684" s="25"/>
    </row>
    <row r="685" spans="4:9" x14ac:dyDescent="0.2">
      <c r="D685" s="25"/>
      <c r="E685" s="25"/>
      <c r="I685" s="25"/>
    </row>
    <row r="686" spans="4:9" x14ac:dyDescent="0.2">
      <c r="D686" s="25"/>
      <c r="E686" s="25"/>
      <c r="I686" s="25"/>
    </row>
    <row r="687" spans="4:9" x14ac:dyDescent="0.2">
      <c r="D687" s="25"/>
      <c r="E687" s="25"/>
      <c r="I687" s="25"/>
    </row>
    <row r="688" spans="4:9" x14ac:dyDescent="0.2">
      <c r="D688" s="25"/>
      <c r="E688" s="25"/>
      <c r="I688" s="25"/>
    </row>
    <row r="689" spans="4:9" x14ac:dyDescent="0.2">
      <c r="D689" s="25"/>
      <c r="E689" s="25"/>
      <c r="I689" s="25"/>
    </row>
    <row r="690" spans="4:9" x14ac:dyDescent="0.2">
      <c r="D690" s="25"/>
      <c r="E690" s="25"/>
      <c r="I690" s="25"/>
    </row>
    <row r="691" spans="4:9" x14ac:dyDescent="0.2">
      <c r="D691" s="25"/>
      <c r="E691" s="25"/>
      <c r="I691" s="25"/>
    </row>
    <row r="692" spans="4:9" x14ac:dyDescent="0.2">
      <c r="D692" s="25"/>
      <c r="E692" s="25"/>
      <c r="I692" s="25"/>
    </row>
    <row r="693" spans="4:9" x14ac:dyDescent="0.2">
      <c r="D693" s="25"/>
      <c r="E693" s="25"/>
      <c r="I693" s="25"/>
    </row>
    <row r="694" spans="4:9" x14ac:dyDescent="0.2">
      <c r="D694" s="25"/>
      <c r="E694" s="25"/>
      <c r="I694" s="25"/>
    </row>
    <row r="695" spans="4:9" x14ac:dyDescent="0.2">
      <c r="D695" s="25"/>
      <c r="E695" s="25"/>
      <c r="I695" s="25"/>
    </row>
    <row r="696" spans="4:9" x14ac:dyDescent="0.2">
      <c r="D696" s="25"/>
      <c r="E696" s="25"/>
      <c r="I696" s="25"/>
    </row>
    <row r="697" spans="4:9" x14ac:dyDescent="0.2">
      <c r="D697" s="25"/>
      <c r="E697" s="25"/>
      <c r="I697" s="25"/>
    </row>
    <row r="698" spans="4:9" x14ac:dyDescent="0.2">
      <c r="D698" s="25"/>
      <c r="E698" s="25"/>
      <c r="I698" s="25"/>
    </row>
    <row r="699" spans="4:9" x14ac:dyDescent="0.2">
      <c r="D699" s="25"/>
      <c r="E699" s="25"/>
      <c r="I699" s="25"/>
    </row>
    <row r="700" spans="4:9" x14ac:dyDescent="0.2">
      <c r="D700" s="25"/>
      <c r="E700" s="25"/>
      <c r="I700" s="25"/>
    </row>
    <row r="701" spans="4:9" x14ac:dyDescent="0.2">
      <c r="D701" s="25"/>
      <c r="E701" s="25"/>
      <c r="I701" s="25"/>
    </row>
    <row r="702" spans="4:9" x14ac:dyDescent="0.2">
      <c r="D702" s="25"/>
      <c r="E702" s="25"/>
      <c r="I702" s="25"/>
    </row>
    <row r="703" spans="4:9" x14ac:dyDescent="0.2">
      <c r="D703" s="25"/>
      <c r="E703" s="25"/>
      <c r="I703" s="25"/>
    </row>
    <row r="704" spans="4:9" x14ac:dyDescent="0.2">
      <c r="D704" s="25"/>
      <c r="E704" s="25"/>
      <c r="I704" s="25"/>
    </row>
    <row r="705" spans="4:9" x14ac:dyDescent="0.2">
      <c r="D705" s="25"/>
      <c r="E705" s="25"/>
      <c r="I705" s="25"/>
    </row>
    <row r="706" spans="4:9" x14ac:dyDescent="0.2">
      <c r="D706" s="25"/>
      <c r="E706" s="25"/>
      <c r="I706" s="25"/>
    </row>
    <row r="707" spans="4:9" x14ac:dyDescent="0.2">
      <c r="D707" s="25"/>
      <c r="E707" s="25"/>
      <c r="I707" s="25"/>
    </row>
    <row r="708" spans="4:9" x14ac:dyDescent="0.2">
      <c r="D708" s="25"/>
      <c r="E708" s="25"/>
      <c r="I708" s="25"/>
    </row>
    <row r="709" spans="4:9" x14ac:dyDescent="0.2">
      <c r="D709" s="25"/>
      <c r="E709" s="25"/>
      <c r="I709" s="25"/>
    </row>
    <row r="710" spans="4:9" x14ac:dyDescent="0.2">
      <c r="D710" s="25"/>
      <c r="E710" s="25"/>
      <c r="I710" s="25"/>
    </row>
    <row r="711" spans="4:9" x14ac:dyDescent="0.2">
      <c r="D711" s="25"/>
      <c r="E711" s="25"/>
      <c r="I711" s="25"/>
    </row>
    <row r="712" spans="4:9" x14ac:dyDescent="0.2">
      <c r="D712" s="25"/>
      <c r="E712" s="25"/>
      <c r="I712" s="25"/>
    </row>
    <row r="713" spans="4:9" x14ac:dyDescent="0.2">
      <c r="D713" s="25"/>
      <c r="E713" s="25"/>
      <c r="I713" s="25"/>
    </row>
    <row r="714" spans="4:9" x14ac:dyDescent="0.2">
      <c r="D714" s="25"/>
      <c r="E714" s="25"/>
      <c r="I714" s="25"/>
    </row>
    <row r="715" spans="4:9" x14ac:dyDescent="0.2">
      <c r="D715" s="25"/>
      <c r="E715" s="25"/>
      <c r="I715" s="25"/>
    </row>
    <row r="716" spans="4:9" x14ac:dyDescent="0.2">
      <c r="D716" s="25"/>
      <c r="E716" s="25"/>
      <c r="I716" s="25"/>
    </row>
    <row r="717" spans="4:9" x14ac:dyDescent="0.2">
      <c r="D717" s="25"/>
      <c r="E717" s="25"/>
      <c r="I717" s="25"/>
    </row>
    <row r="718" spans="4:9" x14ac:dyDescent="0.2">
      <c r="D718" s="25"/>
      <c r="E718" s="25"/>
      <c r="I718" s="25"/>
    </row>
    <row r="719" spans="4:9" x14ac:dyDescent="0.2">
      <c r="D719" s="25"/>
      <c r="E719" s="25"/>
      <c r="I719" s="25"/>
    </row>
    <row r="720" spans="4:9" x14ac:dyDescent="0.2">
      <c r="D720" s="25"/>
      <c r="E720" s="25"/>
      <c r="I720" s="25"/>
    </row>
    <row r="721" spans="4:9" x14ac:dyDescent="0.2">
      <c r="D721" s="25"/>
      <c r="E721" s="25"/>
      <c r="I721" s="25"/>
    </row>
    <row r="722" spans="4:9" x14ac:dyDescent="0.2">
      <c r="D722" s="25"/>
      <c r="E722" s="25"/>
      <c r="I722" s="25"/>
    </row>
    <row r="723" spans="4:9" x14ac:dyDescent="0.2">
      <c r="D723" s="25"/>
      <c r="E723" s="25"/>
      <c r="I723" s="25"/>
    </row>
    <row r="724" spans="4:9" x14ac:dyDescent="0.2">
      <c r="D724" s="25"/>
      <c r="E724" s="25"/>
      <c r="I724" s="25"/>
    </row>
    <row r="725" spans="4:9" x14ac:dyDescent="0.2">
      <c r="D725" s="25"/>
      <c r="E725" s="25"/>
      <c r="I725" s="25"/>
    </row>
    <row r="726" spans="4:9" x14ac:dyDescent="0.2">
      <c r="D726" s="25"/>
      <c r="E726" s="25"/>
      <c r="I726" s="25"/>
    </row>
    <row r="727" spans="4:9" x14ac:dyDescent="0.2">
      <c r="D727" s="25"/>
      <c r="E727" s="25"/>
      <c r="I727" s="25"/>
    </row>
    <row r="728" spans="4:9" x14ac:dyDescent="0.2">
      <c r="D728" s="25"/>
      <c r="E728" s="25"/>
      <c r="I728" s="25"/>
    </row>
    <row r="729" spans="4:9" x14ac:dyDescent="0.2">
      <c r="D729" s="25"/>
      <c r="E729" s="25"/>
      <c r="I729" s="25"/>
    </row>
    <row r="730" spans="4:9" x14ac:dyDescent="0.2">
      <c r="D730" s="25"/>
      <c r="E730" s="25"/>
      <c r="I730" s="25"/>
    </row>
    <row r="731" spans="4:9" x14ac:dyDescent="0.2">
      <c r="D731" s="25"/>
      <c r="E731" s="25"/>
      <c r="I731" s="25"/>
    </row>
    <row r="732" spans="4:9" x14ac:dyDescent="0.2">
      <c r="D732" s="25"/>
      <c r="E732" s="25"/>
      <c r="I732" s="25"/>
    </row>
    <row r="733" spans="4:9" x14ac:dyDescent="0.2">
      <c r="D733" s="25"/>
      <c r="E733" s="25"/>
      <c r="I733" s="25"/>
    </row>
    <row r="734" spans="4:9" x14ac:dyDescent="0.2">
      <c r="D734" s="25"/>
      <c r="E734" s="25"/>
      <c r="I734" s="25"/>
    </row>
    <row r="735" spans="4:9" x14ac:dyDescent="0.2">
      <c r="D735" s="25"/>
      <c r="E735" s="25"/>
      <c r="I735" s="25"/>
    </row>
    <row r="736" spans="4:9" x14ac:dyDescent="0.2">
      <c r="D736" s="25"/>
      <c r="E736" s="25"/>
      <c r="I736" s="25"/>
    </row>
    <row r="737" spans="4:9" x14ac:dyDescent="0.2">
      <c r="D737" s="25"/>
      <c r="E737" s="25"/>
      <c r="I737" s="25"/>
    </row>
    <row r="738" spans="4:9" x14ac:dyDescent="0.2">
      <c r="D738" s="25"/>
      <c r="E738" s="25"/>
      <c r="I738" s="25"/>
    </row>
    <row r="739" spans="4:9" x14ac:dyDescent="0.2">
      <c r="D739" s="25"/>
      <c r="E739" s="25"/>
      <c r="I739" s="25"/>
    </row>
    <row r="740" spans="4:9" x14ac:dyDescent="0.2">
      <c r="D740" s="25"/>
      <c r="E740" s="25"/>
      <c r="I740" s="25"/>
    </row>
    <row r="741" spans="4:9" x14ac:dyDescent="0.2">
      <c r="D741" s="25"/>
      <c r="E741" s="25"/>
      <c r="I741" s="25"/>
    </row>
    <row r="742" spans="4:9" x14ac:dyDescent="0.2">
      <c r="D742" s="25"/>
      <c r="E742" s="25"/>
      <c r="I742" s="25"/>
    </row>
    <row r="743" spans="4:9" x14ac:dyDescent="0.2">
      <c r="D743" s="25"/>
      <c r="E743" s="25"/>
      <c r="I743" s="25"/>
    </row>
    <row r="744" spans="4:9" x14ac:dyDescent="0.2">
      <c r="D744" s="25"/>
      <c r="E744" s="25"/>
      <c r="I744" s="25"/>
    </row>
    <row r="745" spans="4:9" x14ac:dyDescent="0.2">
      <c r="D745" s="25"/>
      <c r="E745" s="25"/>
      <c r="I745" s="25"/>
    </row>
    <row r="746" spans="4:9" x14ac:dyDescent="0.2">
      <c r="D746" s="25"/>
      <c r="E746" s="25"/>
      <c r="I746" s="25"/>
    </row>
    <row r="747" spans="4:9" x14ac:dyDescent="0.2">
      <c r="D747" s="25"/>
      <c r="E747" s="25"/>
      <c r="I747" s="25"/>
    </row>
    <row r="748" spans="4:9" x14ac:dyDescent="0.2">
      <c r="D748" s="25"/>
      <c r="E748" s="25"/>
      <c r="I748" s="25"/>
    </row>
    <row r="749" spans="4:9" x14ac:dyDescent="0.2">
      <c r="D749" s="25"/>
      <c r="E749" s="25"/>
      <c r="I749" s="25"/>
    </row>
    <row r="750" spans="4:9" x14ac:dyDescent="0.2">
      <c r="D750" s="25"/>
      <c r="E750" s="25"/>
      <c r="I750" s="25"/>
    </row>
    <row r="751" spans="4:9" x14ac:dyDescent="0.2">
      <c r="D751" s="25"/>
      <c r="E751" s="25"/>
      <c r="I751" s="25"/>
    </row>
    <row r="752" spans="4:9" x14ac:dyDescent="0.2">
      <c r="D752" s="25"/>
      <c r="E752" s="25"/>
      <c r="I752" s="25"/>
    </row>
    <row r="753" spans="4:9" x14ac:dyDescent="0.2">
      <c r="D753" s="25"/>
      <c r="E753" s="25"/>
      <c r="I753" s="25"/>
    </row>
    <row r="754" spans="4:9" x14ac:dyDescent="0.2">
      <c r="D754" s="25"/>
      <c r="E754" s="25"/>
      <c r="I754" s="25"/>
    </row>
    <row r="755" spans="4:9" x14ac:dyDescent="0.2">
      <c r="D755" s="25"/>
      <c r="E755" s="25"/>
      <c r="I755" s="25"/>
    </row>
    <row r="756" spans="4:9" x14ac:dyDescent="0.2">
      <c r="D756" s="25"/>
      <c r="E756" s="25"/>
      <c r="I756" s="25"/>
    </row>
    <row r="757" spans="4:9" x14ac:dyDescent="0.2">
      <c r="D757" s="25"/>
      <c r="E757" s="25"/>
      <c r="I757" s="25"/>
    </row>
    <row r="758" spans="4:9" x14ac:dyDescent="0.2">
      <c r="D758" s="25"/>
      <c r="E758" s="25"/>
      <c r="I758" s="25"/>
    </row>
    <row r="759" spans="4:9" x14ac:dyDescent="0.2">
      <c r="D759" s="25"/>
      <c r="E759" s="25"/>
      <c r="I759" s="25"/>
    </row>
    <row r="760" spans="4:9" x14ac:dyDescent="0.2">
      <c r="D760" s="25"/>
      <c r="E760" s="25"/>
      <c r="I760" s="25"/>
    </row>
    <row r="761" spans="4:9" x14ac:dyDescent="0.2">
      <c r="D761" s="25"/>
      <c r="E761" s="25"/>
      <c r="I761" s="25"/>
    </row>
    <row r="762" spans="4:9" x14ac:dyDescent="0.2">
      <c r="D762" s="25"/>
      <c r="E762" s="25"/>
      <c r="I762" s="25"/>
    </row>
    <row r="763" spans="4:9" x14ac:dyDescent="0.2">
      <c r="D763" s="25"/>
      <c r="E763" s="25"/>
      <c r="I763" s="25"/>
    </row>
    <row r="764" spans="4:9" x14ac:dyDescent="0.2">
      <c r="D764" s="25"/>
      <c r="E764" s="25"/>
      <c r="I764" s="25"/>
    </row>
    <row r="765" spans="4:9" x14ac:dyDescent="0.2">
      <c r="D765" s="25"/>
      <c r="E765" s="25"/>
      <c r="I765" s="25"/>
    </row>
    <row r="766" spans="4:9" x14ac:dyDescent="0.2">
      <c r="D766" s="25"/>
      <c r="E766" s="25"/>
      <c r="I766" s="25"/>
    </row>
    <row r="767" spans="4:9" x14ac:dyDescent="0.2">
      <c r="D767" s="25"/>
      <c r="E767" s="25"/>
      <c r="I767" s="25"/>
    </row>
    <row r="768" spans="4:9" x14ac:dyDescent="0.2">
      <c r="D768" s="25"/>
      <c r="E768" s="25"/>
      <c r="I768" s="25"/>
    </row>
    <row r="769" spans="4:9" x14ac:dyDescent="0.2">
      <c r="D769" s="25"/>
      <c r="E769" s="25"/>
      <c r="I769" s="25"/>
    </row>
    <row r="770" spans="4:9" x14ac:dyDescent="0.2">
      <c r="D770" s="25"/>
      <c r="E770" s="25"/>
      <c r="I770" s="25"/>
    </row>
    <row r="771" spans="4:9" x14ac:dyDescent="0.2">
      <c r="D771" s="25"/>
      <c r="E771" s="25"/>
      <c r="I771" s="25"/>
    </row>
    <row r="772" spans="4:9" x14ac:dyDescent="0.2">
      <c r="D772" s="25"/>
      <c r="E772" s="25"/>
      <c r="I772" s="25"/>
    </row>
    <row r="773" spans="4:9" x14ac:dyDescent="0.2">
      <c r="D773" s="25"/>
      <c r="E773" s="25"/>
      <c r="I773" s="25"/>
    </row>
    <row r="774" spans="4:9" x14ac:dyDescent="0.2">
      <c r="D774" s="25"/>
      <c r="E774" s="25"/>
      <c r="I774" s="25"/>
    </row>
    <row r="775" spans="4:9" x14ac:dyDescent="0.2">
      <c r="D775" s="25"/>
      <c r="E775" s="25"/>
      <c r="I775" s="25"/>
    </row>
    <row r="776" spans="4:9" x14ac:dyDescent="0.2">
      <c r="D776" s="25"/>
      <c r="E776" s="25"/>
      <c r="I776" s="25"/>
    </row>
    <row r="777" spans="4:9" x14ac:dyDescent="0.2">
      <c r="D777" s="25"/>
      <c r="E777" s="25"/>
      <c r="I777" s="25"/>
    </row>
    <row r="778" spans="4:9" x14ac:dyDescent="0.2">
      <c r="D778" s="25"/>
      <c r="E778" s="25"/>
      <c r="I778" s="25"/>
    </row>
    <row r="779" spans="4:9" x14ac:dyDescent="0.2">
      <c r="D779" s="25"/>
      <c r="E779" s="25"/>
      <c r="I779" s="25"/>
    </row>
    <row r="780" spans="4:9" x14ac:dyDescent="0.2">
      <c r="D780" s="25"/>
      <c r="E780" s="25"/>
      <c r="I780" s="25"/>
    </row>
    <row r="781" spans="4:9" x14ac:dyDescent="0.2">
      <c r="D781" s="25"/>
      <c r="E781" s="25"/>
      <c r="I781" s="25"/>
    </row>
    <row r="782" spans="4:9" x14ac:dyDescent="0.2">
      <c r="D782" s="25"/>
      <c r="E782" s="25"/>
      <c r="I782" s="25"/>
    </row>
    <row r="783" spans="4:9" x14ac:dyDescent="0.2">
      <c r="D783" s="25"/>
      <c r="E783" s="25"/>
      <c r="I783" s="25"/>
    </row>
    <row r="784" spans="4:9" x14ac:dyDescent="0.2">
      <c r="D784" s="25"/>
      <c r="E784" s="25"/>
      <c r="I784" s="25"/>
    </row>
    <row r="785" spans="4:9" x14ac:dyDescent="0.2">
      <c r="D785" s="25"/>
      <c r="E785" s="25"/>
      <c r="I785" s="25"/>
    </row>
    <row r="786" spans="4:9" x14ac:dyDescent="0.2">
      <c r="D786" s="25"/>
      <c r="E786" s="25"/>
      <c r="I786" s="25"/>
    </row>
    <row r="787" spans="4:9" x14ac:dyDescent="0.2">
      <c r="D787" s="25"/>
      <c r="E787" s="25"/>
      <c r="I787" s="25"/>
    </row>
    <row r="788" spans="4:9" x14ac:dyDescent="0.2">
      <c r="D788" s="25"/>
      <c r="E788" s="25"/>
      <c r="I788" s="25"/>
    </row>
    <row r="789" spans="4:9" x14ac:dyDescent="0.2">
      <c r="D789" s="25"/>
      <c r="E789" s="25"/>
      <c r="I789" s="25"/>
    </row>
    <row r="790" spans="4:9" x14ac:dyDescent="0.2">
      <c r="D790" s="25"/>
      <c r="E790" s="25"/>
      <c r="I790" s="25"/>
    </row>
    <row r="791" spans="4:9" x14ac:dyDescent="0.2">
      <c r="D791" s="25"/>
      <c r="E791" s="25"/>
      <c r="I791" s="25"/>
    </row>
    <row r="792" spans="4:9" x14ac:dyDescent="0.2">
      <c r="D792" s="25"/>
      <c r="E792" s="25"/>
      <c r="I792" s="25"/>
    </row>
    <row r="793" spans="4:9" x14ac:dyDescent="0.2">
      <c r="D793" s="25"/>
      <c r="E793" s="25"/>
      <c r="I793" s="25"/>
    </row>
    <row r="794" spans="4:9" x14ac:dyDescent="0.2">
      <c r="D794" s="25"/>
      <c r="E794" s="25"/>
      <c r="I794" s="25"/>
    </row>
    <row r="795" spans="4:9" x14ac:dyDescent="0.2">
      <c r="D795" s="25"/>
      <c r="E795" s="25"/>
      <c r="I795" s="25"/>
    </row>
    <row r="796" spans="4:9" x14ac:dyDescent="0.2">
      <c r="D796" s="25"/>
      <c r="E796" s="25"/>
      <c r="I796" s="25"/>
    </row>
    <row r="797" spans="4:9" x14ac:dyDescent="0.2">
      <c r="D797" s="25"/>
      <c r="E797" s="25"/>
      <c r="I797" s="25"/>
    </row>
    <row r="798" spans="4:9" x14ac:dyDescent="0.2">
      <c r="D798" s="25"/>
      <c r="E798" s="25"/>
      <c r="I798" s="25"/>
    </row>
    <row r="799" spans="4:9" x14ac:dyDescent="0.2">
      <c r="D799" s="25"/>
      <c r="E799" s="25"/>
      <c r="I799" s="25"/>
    </row>
    <row r="800" spans="4:9" x14ac:dyDescent="0.2">
      <c r="D800" s="25"/>
      <c r="E800" s="25"/>
      <c r="I800" s="25"/>
    </row>
    <row r="801" spans="4:9" x14ac:dyDescent="0.2">
      <c r="D801" s="25"/>
      <c r="E801" s="25"/>
      <c r="I801" s="25"/>
    </row>
    <row r="802" spans="4:9" x14ac:dyDescent="0.2">
      <c r="D802" s="25"/>
      <c r="E802" s="25"/>
      <c r="I802" s="25"/>
    </row>
    <row r="803" spans="4:9" x14ac:dyDescent="0.2">
      <c r="D803" s="25"/>
      <c r="E803" s="25"/>
      <c r="I803" s="25"/>
    </row>
    <row r="804" spans="4:9" x14ac:dyDescent="0.2">
      <c r="D804" s="25"/>
      <c r="E804" s="25"/>
      <c r="I804" s="25"/>
    </row>
    <row r="805" spans="4:9" x14ac:dyDescent="0.2">
      <c r="D805" s="25"/>
      <c r="E805" s="25"/>
      <c r="I805" s="25"/>
    </row>
    <row r="806" spans="4:9" x14ac:dyDescent="0.2">
      <c r="D806" s="25"/>
      <c r="E806" s="25"/>
      <c r="I806" s="25"/>
    </row>
    <row r="807" spans="4:9" x14ac:dyDescent="0.2">
      <c r="D807" s="25"/>
      <c r="E807" s="25"/>
      <c r="I807" s="25"/>
    </row>
    <row r="808" spans="4:9" x14ac:dyDescent="0.2">
      <c r="D808" s="25"/>
      <c r="E808" s="25"/>
      <c r="I808" s="25"/>
    </row>
    <row r="809" spans="4:9" x14ac:dyDescent="0.2">
      <c r="D809" s="25"/>
      <c r="E809" s="25"/>
      <c r="I809" s="25"/>
    </row>
    <row r="810" spans="4:9" x14ac:dyDescent="0.2">
      <c r="D810" s="25"/>
      <c r="E810" s="25"/>
      <c r="I810" s="25"/>
    </row>
    <row r="811" spans="4:9" x14ac:dyDescent="0.2">
      <c r="D811" s="25"/>
      <c r="E811" s="25"/>
      <c r="I811" s="25"/>
    </row>
    <row r="812" spans="4:9" x14ac:dyDescent="0.2">
      <c r="D812" s="25"/>
      <c r="E812" s="25"/>
      <c r="I812" s="25"/>
    </row>
    <row r="813" spans="4:9" x14ac:dyDescent="0.2">
      <c r="D813" s="25"/>
      <c r="E813" s="25"/>
      <c r="I813" s="25"/>
    </row>
    <row r="814" spans="4:9" x14ac:dyDescent="0.2">
      <c r="D814" s="25"/>
      <c r="E814" s="25"/>
      <c r="I814" s="25"/>
    </row>
    <row r="815" spans="4:9" x14ac:dyDescent="0.2">
      <c r="D815" s="25"/>
      <c r="E815" s="25"/>
      <c r="I815" s="25"/>
    </row>
    <row r="816" spans="4:9" x14ac:dyDescent="0.2">
      <c r="D816" s="25"/>
      <c r="E816" s="25"/>
      <c r="I816" s="25"/>
    </row>
    <row r="817" spans="4:9" x14ac:dyDescent="0.2">
      <c r="D817" s="25"/>
      <c r="E817" s="25"/>
      <c r="I817" s="25"/>
    </row>
    <row r="818" spans="4:9" x14ac:dyDescent="0.2">
      <c r="D818" s="25"/>
      <c r="E818" s="25"/>
      <c r="I818" s="25"/>
    </row>
    <row r="819" spans="4:9" x14ac:dyDescent="0.2">
      <c r="D819" s="25"/>
      <c r="E819" s="25"/>
      <c r="I819" s="25"/>
    </row>
    <row r="820" spans="4:9" x14ac:dyDescent="0.2">
      <c r="D820" s="25"/>
      <c r="E820" s="25"/>
      <c r="I820" s="25"/>
    </row>
    <row r="821" spans="4:9" x14ac:dyDescent="0.2">
      <c r="D821" s="25"/>
      <c r="E821" s="25"/>
      <c r="I821" s="25"/>
    </row>
    <row r="822" spans="4:9" x14ac:dyDescent="0.2">
      <c r="D822" s="25"/>
      <c r="E822" s="25"/>
      <c r="I822" s="25"/>
    </row>
    <row r="823" spans="4:9" x14ac:dyDescent="0.2">
      <c r="D823" s="25"/>
      <c r="E823" s="25"/>
      <c r="I823" s="25"/>
    </row>
    <row r="824" spans="4:9" x14ac:dyDescent="0.2">
      <c r="D824" s="25"/>
      <c r="E824" s="25"/>
      <c r="I824" s="25"/>
    </row>
    <row r="825" spans="4:9" x14ac:dyDescent="0.2">
      <c r="D825" s="25"/>
      <c r="E825" s="25"/>
      <c r="I825" s="25"/>
    </row>
    <row r="826" spans="4:9" x14ac:dyDescent="0.2">
      <c r="D826" s="25"/>
      <c r="E826" s="25"/>
      <c r="I826" s="25"/>
    </row>
    <row r="827" spans="4:9" x14ac:dyDescent="0.2">
      <c r="D827" s="25"/>
      <c r="E827" s="25"/>
      <c r="I827" s="25"/>
    </row>
    <row r="828" spans="4:9" x14ac:dyDescent="0.2">
      <c r="D828" s="25"/>
      <c r="E828" s="25"/>
      <c r="I828" s="25"/>
    </row>
    <row r="829" spans="4:9" x14ac:dyDescent="0.2">
      <c r="D829" s="25"/>
      <c r="E829" s="25"/>
      <c r="I829" s="25"/>
    </row>
    <row r="830" spans="4:9" x14ac:dyDescent="0.2">
      <c r="D830" s="25"/>
      <c r="E830" s="25"/>
      <c r="I830" s="25"/>
    </row>
    <row r="831" spans="4:9" x14ac:dyDescent="0.2">
      <c r="D831" s="25"/>
      <c r="E831" s="25"/>
      <c r="I831" s="25"/>
    </row>
    <row r="832" spans="4:9" x14ac:dyDescent="0.2">
      <c r="D832" s="25"/>
      <c r="E832" s="25"/>
      <c r="I832" s="25"/>
    </row>
    <row r="833" spans="4:9" x14ac:dyDescent="0.2">
      <c r="D833" s="25"/>
      <c r="E833" s="25"/>
      <c r="I833" s="25"/>
    </row>
    <row r="834" spans="4:9" x14ac:dyDescent="0.2">
      <c r="D834" s="25"/>
      <c r="E834" s="25"/>
      <c r="I834" s="25"/>
    </row>
    <row r="835" spans="4:9" x14ac:dyDescent="0.2">
      <c r="D835" s="25"/>
      <c r="E835" s="25"/>
      <c r="I835" s="25"/>
    </row>
    <row r="836" spans="4:9" x14ac:dyDescent="0.2">
      <c r="D836" s="25"/>
      <c r="E836" s="25"/>
      <c r="I836" s="25"/>
    </row>
    <row r="837" spans="4:9" x14ac:dyDescent="0.2">
      <c r="D837" s="25"/>
      <c r="E837" s="25"/>
      <c r="I837" s="25"/>
    </row>
    <row r="838" spans="4:9" x14ac:dyDescent="0.2">
      <c r="D838" s="25"/>
      <c r="E838" s="25"/>
      <c r="I838" s="25"/>
    </row>
    <row r="839" spans="4:9" x14ac:dyDescent="0.2">
      <c r="D839" s="25"/>
      <c r="E839" s="25"/>
      <c r="I839" s="25"/>
    </row>
    <row r="840" spans="4:9" x14ac:dyDescent="0.2">
      <c r="D840" s="25"/>
      <c r="E840" s="25"/>
      <c r="I840" s="25"/>
    </row>
    <row r="841" spans="4:9" x14ac:dyDescent="0.2">
      <c r="D841" s="25"/>
      <c r="E841" s="25"/>
      <c r="I841" s="25"/>
    </row>
    <row r="842" spans="4:9" x14ac:dyDescent="0.2">
      <c r="D842" s="25"/>
      <c r="E842" s="25"/>
      <c r="I842" s="25"/>
    </row>
    <row r="843" spans="4:9" x14ac:dyDescent="0.2">
      <c r="D843" s="25"/>
      <c r="E843" s="25"/>
      <c r="I843" s="25"/>
    </row>
    <row r="844" spans="4:9" x14ac:dyDescent="0.2">
      <c r="D844" s="25"/>
      <c r="E844" s="25"/>
      <c r="I844" s="25"/>
    </row>
    <row r="845" spans="4:9" x14ac:dyDescent="0.2">
      <c r="D845" s="25"/>
      <c r="E845" s="25"/>
      <c r="I845" s="25"/>
    </row>
    <row r="846" spans="4:9" x14ac:dyDescent="0.2">
      <c r="D846" s="25"/>
      <c r="E846" s="25"/>
      <c r="I846" s="25"/>
    </row>
    <row r="847" spans="4:9" x14ac:dyDescent="0.2">
      <c r="D847" s="25"/>
      <c r="E847" s="25"/>
      <c r="I847" s="25"/>
    </row>
    <row r="848" spans="4:9" x14ac:dyDescent="0.2">
      <c r="D848" s="25"/>
      <c r="E848" s="25"/>
      <c r="I848" s="25"/>
    </row>
    <row r="849" spans="4:9" x14ac:dyDescent="0.2">
      <c r="D849" s="25"/>
      <c r="E849" s="25"/>
      <c r="I849" s="25"/>
    </row>
    <row r="850" spans="4:9" x14ac:dyDescent="0.2">
      <c r="D850" s="25"/>
      <c r="E850" s="25"/>
      <c r="I850" s="25"/>
    </row>
    <row r="851" spans="4:9" x14ac:dyDescent="0.2">
      <c r="D851" s="25"/>
      <c r="E851" s="25"/>
      <c r="I851" s="25"/>
    </row>
    <row r="852" spans="4:9" x14ac:dyDescent="0.2">
      <c r="D852" s="25"/>
      <c r="E852" s="25"/>
      <c r="I852" s="25"/>
    </row>
    <row r="853" spans="4:9" x14ac:dyDescent="0.2">
      <c r="D853" s="25"/>
      <c r="E853" s="25"/>
      <c r="I853" s="25"/>
    </row>
    <row r="854" spans="4:9" x14ac:dyDescent="0.2">
      <c r="D854" s="25"/>
      <c r="E854" s="25"/>
      <c r="I854" s="25"/>
    </row>
    <row r="855" spans="4:9" x14ac:dyDescent="0.2">
      <c r="D855" s="25"/>
      <c r="E855" s="25"/>
      <c r="I855" s="25"/>
    </row>
    <row r="856" spans="4:9" x14ac:dyDescent="0.2">
      <c r="D856" s="25"/>
      <c r="E856" s="25"/>
      <c r="I856" s="25"/>
    </row>
    <row r="857" spans="4:9" x14ac:dyDescent="0.2">
      <c r="D857" s="25"/>
      <c r="E857" s="25"/>
      <c r="I857" s="25"/>
    </row>
    <row r="858" spans="4:9" x14ac:dyDescent="0.2">
      <c r="D858" s="25"/>
      <c r="E858" s="25"/>
      <c r="I858" s="25"/>
    </row>
    <row r="859" spans="4:9" x14ac:dyDescent="0.2">
      <c r="D859" s="25"/>
      <c r="E859" s="25"/>
      <c r="I859" s="25"/>
    </row>
    <row r="860" spans="4:9" x14ac:dyDescent="0.2">
      <c r="D860" s="25"/>
      <c r="E860" s="25"/>
      <c r="I860" s="25"/>
    </row>
    <row r="861" spans="4:9" x14ac:dyDescent="0.2">
      <c r="D861" s="25"/>
      <c r="E861" s="25"/>
      <c r="I861" s="25"/>
    </row>
    <row r="862" spans="4:9" x14ac:dyDescent="0.2">
      <c r="D862" s="25"/>
      <c r="E862" s="25"/>
      <c r="I862" s="25"/>
    </row>
    <row r="863" spans="4:9" x14ac:dyDescent="0.2">
      <c r="D863" s="25"/>
      <c r="E863" s="25"/>
      <c r="I863" s="25"/>
    </row>
    <row r="864" spans="4:9" x14ac:dyDescent="0.2">
      <c r="D864" s="25"/>
      <c r="E864" s="25"/>
      <c r="I864" s="25"/>
    </row>
    <row r="865" spans="4:9" x14ac:dyDescent="0.2">
      <c r="D865" s="25"/>
      <c r="E865" s="25"/>
      <c r="I865" s="25"/>
    </row>
    <row r="866" spans="4:9" x14ac:dyDescent="0.2">
      <c r="D866" s="25"/>
      <c r="E866" s="25"/>
      <c r="I866" s="25"/>
    </row>
    <row r="867" spans="4:9" x14ac:dyDescent="0.2">
      <c r="D867" s="25"/>
      <c r="E867" s="25"/>
      <c r="I867" s="25"/>
    </row>
    <row r="868" spans="4:9" x14ac:dyDescent="0.2">
      <c r="D868" s="25"/>
      <c r="E868" s="25"/>
      <c r="I868" s="25"/>
    </row>
    <row r="869" spans="4:9" x14ac:dyDescent="0.2">
      <c r="D869" s="25"/>
      <c r="E869" s="25"/>
      <c r="I869" s="25"/>
    </row>
    <row r="870" spans="4:9" x14ac:dyDescent="0.2">
      <c r="D870" s="25"/>
      <c r="E870" s="25"/>
      <c r="I870" s="25"/>
    </row>
    <row r="871" spans="4:9" x14ac:dyDescent="0.2">
      <c r="D871" s="25"/>
      <c r="E871" s="25"/>
      <c r="I871" s="25"/>
    </row>
    <row r="872" spans="4:9" x14ac:dyDescent="0.2">
      <c r="D872" s="25"/>
      <c r="E872" s="25"/>
      <c r="I872" s="25"/>
    </row>
    <row r="873" spans="4:9" x14ac:dyDescent="0.2">
      <c r="D873" s="25"/>
      <c r="E873" s="25"/>
      <c r="I873" s="25"/>
    </row>
    <row r="874" spans="4:9" x14ac:dyDescent="0.2">
      <c r="D874" s="25"/>
      <c r="E874" s="25"/>
      <c r="I874" s="25"/>
    </row>
    <row r="875" spans="4:9" x14ac:dyDescent="0.2">
      <c r="D875" s="25"/>
      <c r="E875" s="25"/>
      <c r="I875" s="25"/>
    </row>
    <row r="876" spans="4:9" x14ac:dyDescent="0.2">
      <c r="D876" s="25"/>
      <c r="E876" s="25"/>
      <c r="I876" s="25"/>
    </row>
    <row r="877" spans="4:9" x14ac:dyDescent="0.2">
      <c r="D877" s="25"/>
      <c r="E877" s="25"/>
      <c r="I877" s="25"/>
    </row>
    <row r="878" spans="4:9" x14ac:dyDescent="0.2">
      <c r="D878" s="25"/>
      <c r="E878" s="25"/>
      <c r="I878" s="25"/>
    </row>
    <row r="879" spans="4:9" x14ac:dyDescent="0.2">
      <c r="D879" s="25"/>
      <c r="E879" s="25"/>
      <c r="I879" s="25"/>
    </row>
    <row r="880" spans="4:9" x14ac:dyDescent="0.2">
      <c r="D880" s="25"/>
      <c r="E880" s="25"/>
      <c r="I880" s="25"/>
    </row>
    <row r="881" spans="4:9" x14ac:dyDescent="0.2">
      <c r="D881" s="25"/>
      <c r="E881" s="25"/>
      <c r="I881" s="25"/>
    </row>
    <row r="882" spans="4:9" x14ac:dyDescent="0.2">
      <c r="D882" s="25"/>
      <c r="E882" s="25"/>
      <c r="I882" s="25"/>
    </row>
    <row r="883" spans="4:9" x14ac:dyDescent="0.2">
      <c r="D883" s="25"/>
      <c r="E883" s="25"/>
      <c r="I883" s="25"/>
    </row>
    <row r="884" spans="4:9" x14ac:dyDescent="0.2">
      <c r="D884" s="25"/>
      <c r="E884" s="25"/>
      <c r="I884" s="25"/>
    </row>
    <row r="885" spans="4:9" x14ac:dyDescent="0.2">
      <c r="D885" s="25"/>
      <c r="E885" s="25"/>
      <c r="I885" s="25"/>
    </row>
    <row r="886" spans="4:9" x14ac:dyDescent="0.2">
      <c r="D886" s="25"/>
      <c r="E886" s="25"/>
      <c r="I886" s="25"/>
    </row>
    <row r="887" spans="4:9" x14ac:dyDescent="0.2">
      <c r="D887" s="25"/>
      <c r="E887" s="25"/>
      <c r="I887" s="25"/>
    </row>
    <row r="888" spans="4:9" x14ac:dyDescent="0.2">
      <c r="D888" s="25"/>
      <c r="E888" s="25"/>
      <c r="I888" s="25"/>
    </row>
    <row r="889" spans="4:9" x14ac:dyDescent="0.2">
      <c r="D889" s="25"/>
      <c r="E889" s="25"/>
      <c r="I889" s="25"/>
    </row>
    <row r="890" spans="4:9" x14ac:dyDescent="0.2">
      <c r="D890" s="25"/>
      <c r="E890" s="25"/>
      <c r="I890" s="25"/>
    </row>
    <row r="891" spans="4:9" x14ac:dyDescent="0.2">
      <c r="D891" s="25"/>
      <c r="E891" s="25"/>
      <c r="I891" s="25"/>
    </row>
    <row r="892" spans="4:9" x14ac:dyDescent="0.2">
      <c r="D892" s="25"/>
      <c r="E892" s="25"/>
      <c r="I892" s="25"/>
    </row>
    <row r="893" spans="4:9" x14ac:dyDescent="0.2">
      <c r="D893" s="25"/>
      <c r="E893" s="25"/>
      <c r="I893" s="25"/>
    </row>
    <row r="894" spans="4:9" x14ac:dyDescent="0.2">
      <c r="D894" s="25"/>
      <c r="E894" s="25"/>
      <c r="I894" s="25"/>
    </row>
    <row r="895" spans="4:9" x14ac:dyDescent="0.2">
      <c r="D895" s="25"/>
      <c r="E895" s="25"/>
      <c r="I895" s="25"/>
    </row>
    <row r="896" spans="4:9" x14ac:dyDescent="0.2">
      <c r="D896" s="25"/>
      <c r="E896" s="25"/>
      <c r="I896" s="25"/>
    </row>
    <row r="897" spans="4:9" x14ac:dyDescent="0.2">
      <c r="D897" s="25"/>
      <c r="E897" s="25"/>
      <c r="I897" s="25"/>
    </row>
    <row r="898" spans="4:9" x14ac:dyDescent="0.2">
      <c r="D898" s="25"/>
      <c r="E898" s="25"/>
      <c r="I898" s="25"/>
    </row>
    <row r="899" spans="4:9" x14ac:dyDescent="0.2">
      <c r="D899" s="25"/>
      <c r="E899" s="25"/>
      <c r="I899" s="25"/>
    </row>
    <row r="900" spans="4:9" x14ac:dyDescent="0.2">
      <c r="D900" s="25"/>
      <c r="E900" s="25"/>
      <c r="I900" s="25"/>
    </row>
    <row r="901" spans="4:9" x14ac:dyDescent="0.2">
      <c r="D901" s="25"/>
      <c r="E901" s="25"/>
      <c r="I901" s="25"/>
    </row>
    <row r="902" spans="4:9" x14ac:dyDescent="0.2">
      <c r="D902" s="25"/>
      <c r="E902" s="25"/>
      <c r="I902" s="25"/>
    </row>
    <row r="903" spans="4:9" x14ac:dyDescent="0.2">
      <c r="D903" s="25"/>
      <c r="E903" s="25"/>
      <c r="I903" s="25"/>
    </row>
    <row r="904" spans="4:9" x14ac:dyDescent="0.2">
      <c r="D904" s="25"/>
      <c r="E904" s="25"/>
      <c r="I904" s="25"/>
    </row>
    <row r="905" spans="4:9" x14ac:dyDescent="0.2">
      <c r="D905" s="25"/>
      <c r="E905" s="25"/>
      <c r="I905" s="25"/>
    </row>
    <row r="906" spans="4:9" x14ac:dyDescent="0.2">
      <c r="D906" s="25"/>
      <c r="E906" s="25"/>
      <c r="I906" s="25"/>
    </row>
    <row r="907" spans="4:9" x14ac:dyDescent="0.2">
      <c r="D907" s="25"/>
      <c r="E907" s="25"/>
      <c r="I907" s="25"/>
    </row>
    <row r="908" spans="4:9" x14ac:dyDescent="0.2">
      <c r="D908" s="25"/>
      <c r="E908" s="25"/>
      <c r="I908" s="25"/>
    </row>
    <row r="909" spans="4:9" x14ac:dyDescent="0.2">
      <c r="D909" s="25"/>
      <c r="E909" s="25"/>
      <c r="I909" s="25"/>
    </row>
    <row r="910" spans="4:9" x14ac:dyDescent="0.2">
      <c r="D910" s="25"/>
      <c r="E910" s="25"/>
      <c r="I910" s="25"/>
    </row>
    <row r="911" spans="4:9" x14ac:dyDescent="0.2">
      <c r="D911" s="25"/>
      <c r="E911" s="25"/>
      <c r="I911" s="25"/>
    </row>
    <row r="912" spans="4:9" x14ac:dyDescent="0.2">
      <c r="D912" s="25"/>
      <c r="E912" s="25"/>
      <c r="I912" s="25"/>
    </row>
    <row r="913" spans="4:9" x14ac:dyDescent="0.2">
      <c r="D913" s="25"/>
      <c r="E913" s="25"/>
      <c r="I913" s="25"/>
    </row>
    <row r="914" spans="4:9" x14ac:dyDescent="0.2">
      <c r="D914" s="25"/>
      <c r="E914" s="25"/>
      <c r="I914" s="25"/>
    </row>
    <row r="915" spans="4:9" x14ac:dyDescent="0.2">
      <c r="D915" s="25"/>
      <c r="E915" s="25"/>
      <c r="I915" s="25"/>
    </row>
    <row r="916" spans="4:9" x14ac:dyDescent="0.2">
      <c r="D916" s="25"/>
      <c r="E916" s="25"/>
      <c r="I916" s="25"/>
    </row>
    <row r="917" spans="4:9" x14ac:dyDescent="0.2">
      <c r="D917" s="25"/>
      <c r="E917" s="25"/>
      <c r="I917" s="25"/>
    </row>
    <row r="918" spans="4:9" x14ac:dyDescent="0.2">
      <c r="D918" s="25"/>
      <c r="E918" s="25"/>
      <c r="I918" s="25"/>
    </row>
    <row r="919" spans="4:9" x14ac:dyDescent="0.2">
      <c r="D919" s="25"/>
      <c r="E919" s="25"/>
      <c r="I919" s="25"/>
    </row>
    <row r="920" spans="4:9" x14ac:dyDescent="0.2">
      <c r="D920" s="25"/>
      <c r="E920" s="25"/>
      <c r="I920" s="25"/>
    </row>
    <row r="921" spans="4:9" x14ac:dyDescent="0.2">
      <c r="D921" s="25"/>
      <c r="E921" s="25"/>
      <c r="I921" s="25"/>
    </row>
    <row r="922" spans="4:9" x14ac:dyDescent="0.2">
      <c r="D922" s="25"/>
      <c r="E922" s="25"/>
      <c r="I922" s="25"/>
    </row>
    <row r="923" spans="4:9" x14ac:dyDescent="0.2">
      <c r="D923" s="25"/>
      <c r="E923" s="25"/>
      <c r="I923" s="25"/>
    </row>
    <row r="924" spans="4:9" x14ac:dyDescent="0.2">
      <c r="D924" s="25"/>
      <c r="E924" s="25"/>
      <c r="I924" s="25"/>
    </row>
    <row r="925" spans="4:9" x14ac:dyDescent="0.2">
      <c r="D925" s="25"/>
      <c r="E925" s="25"/>
      <c r="I925" s="25"/>
    </row>
    <row r="926" spans="4:9" x14ac:dyDescent="0.2">
      <c r="D926" s="25"/>
      <c r="E926" s="25"/>
      <c r="I926" s="25"/>
    </row>
    <row r="927" spans="4:9" x14ac:dyDescent="0.2">
      <c r="D927" s="25"/>
      <c r="E927" s="25"/>
      <c r="I927" s="25"/>
    </row>
    <row r="928" spans="4:9" x14ac:dyDescent="0.2">
      <c r="D928" s="25"/>
      <c r="E928" s="25"/>
      <c r="I928" s="25"/>
    </row>
    <row r="929" spans="4:9" x14ac:dyDescent="0.2">
      <c r="D929" s="25"/>
      <c r="E929" s="25"/>
      <c r="I929" s="25"/>
    </row>
    <row r="930" spans="4:9" x14ac:dyDescent="0.2">
      <c r="D930" s="25"/>
      <c r="E930" s="25"/>
      <c r="I930" s="25"/>
    </row>
    <row r="931" spans="4:9" x14ac:dyDescent="0.2">
      <c r="D931" s="25"/>
      <c r="E931" s="25"/>
      <c r="I931" s="25"/>
    </row>
    <row r="932" spans="4:9" x14ac:dyDescent="0.2">
      <c r="D932" s="25"/>
      <c r="E932" s="25"/>
      <c r="I932" s="25"/>
    </row>
    <row r="933" spans="4:9" x14ac:dyDescent="0.2">
      <c r="D933" s="25"/>
      <c r="E933" s="25"/>
      <c r="I933" s="25"/>
    </row>
    <row r="934" spans="4:9" x14ac:dyDescent="0.2">
      <c r="D934" s="25"/>
      <c r="E934" s="25"/>
      <c r="I934" s="25"/>
    </row>
    <row r="935" spans="4:9" x14ac:dyDescent="0.2">
      <c r="D935" s="25"/>
      <c r="E935" s="25"/>
      <c r="I935" s="25"/>
    </row>
    <row r="936" spans="4:9" x14ac:dyDescent="0.2">
      <c r="D936" s="25"/>
      <c r="E936" s="25"/>
      <c r="I936" s="25"/>
    </row>
    <row r="937" spans="4:9" x14ac:dyDescent="0.2">
      <c r="D937" s="25"/>
      <c r="E937" s="25"/>
      <c r="I937" s="25"/>
    </row>
    <row r="938" spans="4:9" x14ac:dyDescent="0.2">
      <c r="D938" s="25"/>
      <c r="E938" s="25"/>
      <c r="I938" s="25"/>
    </row>
    <row r="939" spans="4:9" x14ac:dyDescent="0.2">
      <c r="D939" s="25"/>
      <c r="E939" s="25"/>
      <c r="I939" s="25"/>
    </row>
    <row r="940" spans="4:9" x14ac:dyDescent="0.2">
      <c r="D940" s="25"/>
      <c r="E940" s="25"/>
      <c r="I940" s="25"/>
    </row>
    <row r="941" spans="4:9" x14ac:dyDescent="0.2">
      <c r="D941" s="25"/>
      <c r="E941" s="25"/>
      <c r="I941" s="25"/>
    </row>
    <row r="942" spans="4:9" x14ac:dyDescent="0.2">
      <c r="D942" s="25"/>
      <c r="E942" s="25"/>
      <c r="I942" s="25"/>
    </row>
    <row r="943" spans="4:9" x14ac:dyDescent="0.2">
      <c r="D943" s="25"/>
      <c r="E943" s="25"/>
      <c r="I943" s="25"/>
    </row>
    <row r="944" spans="4:9" x14ac:dyDescent="0.2">
      <c r="D944" s="25"/>
      <c r="E944" s="25"/>
      <c r="I944" s="25"/>
    </row>
    <row r="945" spans="4:9" x14ac:dyDescent="0.2">
      <c r="D945" s="25"/>
      <c r="E945" s="25"/>
      <c r="I945" s="25"/>
    </row>
    <row r="946" spans="4:9" x14ac:dyDescent="0.2">
      <c r="D946" s="25"/>
      <c r="E946" s="25"/>
      <c r="I946" s="25"/>
    </row>
    <row r="947" spans="4:9" x14ac:dyDescent="0.2">
      <c r="D947" s="25"/>
      <c r="E947" s="25"/>
      <c r="I947" s="25"/>
    </row>
    <row r="948" spans="4:9" x14ac:dyDescent="0.2">
      <c r="D948" s="25"/>
      <c r="E948" s="25"/>
      <c r="I948" s="25"/>
    </row>
    <row r="949" spans="4:9" x14ac:dyDescent="0.2">
      <c r="D949" s="25"/>
      <c r="E949" s="25"/>
      <c r="I949" s="25"/>
    </row>
    <row r="950" spans="4:9" x14ac:dyDescent="0.2">
      <c r="D950" s="25"/>
      <c r="E950" s="25"/>
      <c r="I950" s="25"/>
    </row>
    <row r="951" spans="4:9" x14ac:dyDescent="0.2">
      <c r="D951" s="25"/>
      <c r="E951" s="25"/>
      <c r="I951" s="25"/>
    </row>
    <row r="952" spans="4:9" x14ac:dyDescent="0.2">
      <c r="D952" s="25"/>
      <c r="E952" s="25"/>
      <c r="I952" s="25"/>
    </row>
    <row r="953" spans="4:9" x14ac:dyDescent="0.2">
      <c r="D953" s="25"/>
      <c r="E953" s="25"/>
      <c r="I953" s="25"/>
    </row>
    <row r="954" spans="4:9" x14ac:dyDescent="0.2">
      <c r="D954" s="25"/>
      <c r="E954" s="25"/>
      <c r="I954" s="25"/>
    </row>
    <row r="955" spans="4:9" x14ac:dyDescent="0.2">
      <c r="D955" s="25"/>
      <c r="E955" s="25"/>
      <c r="I955" s="25"/>
    </row>
    <row r="956" spans="4:9" x14ac:dyDescent="0.2">
      <c r="D956" s="25"/>
      <c r="E956" s="25"/>
      <c r="I956" s="25"/>
    </row>
    <row r="957" spans="4:9" x14ac:dyDescent="0.2">
      <c r="D957" s="25"/>
      <c r="E957" s="25"/>
      <c r="I957" s="25"/>
    </row>
    <row r="958" spans="4:9" x14ac:dyDescent="0.2">
      <c r="D958" s="25"/>
      <c r="E958" s="25"/>
      <c r="I958" s="25"/>
    </row>
    <row r="959" spans="4:9" x14ac:dyDescent="0.2">
      <c r="D959" s="25"/>
      <c r="E959" s="25"/>
      <c r="I959" s="25"/>
    </row>
    <row r="960" spans="4:9" x14ac:dyDescent="0.2">
      <c r="D960" s="25"/>
      <c r="E960" s="25"/>
      <c r="I960" s="25"/>
    </row>
    <row r="961" spans="4:9" x14ac:dyDescent="0.2">
      <c r="D961" s="25"/>
      <c r="E961" s="25"/>
      <c r="I961" s="25"/>
    </row>
    <row r="962" spans="4:9" x14ac:dyDescent="0.2">
      <c r="D962" s="25"/>
      <c r="E962" s="25"/>
      <c r="I962" s="25"/>
    </row>
    <row r="963" spans="4:9" x14ac:dyDescent="0.2">
      <c r="D963" s="25"/>
      <c r="E963" s="25"/>
      <c r="I963" s="25"/>
    </row>
    <row r="964" spans="4:9" x14ac:dyDescent="0.2">
      <c r="D964" s="25"/>
      <c r="E964" s="25"/>
      <c r="I964" s="25"/>
    </row>
    <row r="965" spans="4:9" x14ac:dyDescent="0.2">
      <c r="D965" s="25"/>
      <c r="E965" s="25"/>
      <c r="I965" s="25"/>
    </row>
    <row r="966" spans="4:9" x14ac:dyDescent="0.2">
      <c r="D966" s="25"/>
      <c r="E966" s="25"/>
      <c r="I966" s="25"/>
    </row>
    <row r="967" spans="4:9" x14ac:dyDescent="0.2">
      <c r="D967" s="25"/>
      <c r="E967" s="25"/>
      <c r="I967" s="25"/>
    </row>
    <row r="968" spans="4:9" x14ac:dyDescent="0.2">
      <c r="D968" s="25"/>
      <c r="E968" s="25"/>
      <c r="I968" s="25"/>
    </row>
    <row r="969" spans="4:9" x14ac:dyDescent="0.2">
      <c r="D969" s="25"/>
      <c r="E969" s="25"/>
      <c r="I969" s="25"/>
    </row>
    <row r="970" spans="4:9" x14ac:dyDescent="0.2">
      <c r="D970" s="25"/>
      <c r="E970" s="25"/>
      <c r="I970" s="25"/>
    </row>
    <row r="971" spans="4:9" x14ac:dyDescent="0.2">
      <c r="D971" s="25"/>
      <c r="E971" s="25"/>
      <c r="I971" s="25"/>
    </row>
    <row r="972" spans="4:9" x14ac:dyDescent="0.2">
      <c r="D972" s="25"/>
      <c r="E972" s="25"/>
      <c r="I972" s="25"/>
    </row>
    <row r="973" spans="4:9" x14ac:dyDescent="0.2">
      <c r="D973" s="25"/>
      <c r="E973" s="25"/>
      <c r="I973" s="25"/>
    </row>
    <row r="974" spans="4:9" x14ac:dyDescent="0.2">
      <c r="D974" s="25"/>
      <c r="E974" s="25"/>
      <c r="I974" s="25"/>
    </row>
    <row r="975" spans="4:9" x14ac:dyDescent="0.2">
      <c r="D975" s="25"/>
      <c r="E975" s="25"/>
      <c r="I975" s="25"/>
    </row>
    <row r="976" spans="4:9" x14ac:dyDescent="0.2">
      <c r="D976" s="25"/>
      <c r="E976" s="25"/>
      <c r="I976" s="25"/>
    </row>
    <row r="977" spans="4:9" x14ac:dyDescent="0.2">
      <c r="D977" s="25"/>
      <c r="E977" s="25"/>
      <c r="I977" s="25"/>
    </row>
    <row r="978" spans="4:9" x14ac:dyDescent="0.2">
      <c r="D978" s="25"/>
      <c r="E978" s="25"/>
      <c r="I978" s="25"/>
    </row>
    <row r="979" spans="4:9" x14ac:dyDescent="0.2">
      <c r="D979" s="25"/>
      <c r="E979" s="25"/>
      <c r="I979" s="25"/>
    </row>
    <row r="980" spans="4:9" x14ac:dyDescent="0.2">
      <c r="D980" s="25"/>
      <c r="E980" s="25"/>
      <c r="I980" s="25"/>
    </row>
    <row r="981" spans="4:9" x14ac:dyDescent="0.2">
      <c r="D981" s="25"/>
      <c r="E981" s="25"/>
      <c r="I981" s="25"/>
    </row>
    <row r="982" spans="4:9" x14ac:dyDescent="0.2">
      <c r="D982" s="25"/>
      <c r="E982" s="25"/>
      <c r="I982" s="25"/>
    </row>
    <row r="983" spans="4:9" x14ac:dyDescent="0.2">
      <c r="D983" s="25"/>
      <c r="E983" s="25"/>
      <c r="I983" s="25"/>
    </row>
    <row r="984" spans="4:9" x14ac:dyDescent="0.2">
      <c r="D984" s="25"/>
      <c r="E984" s="25"/>
      <c r="I984" s="25"/>
    </row>
    <row r="985" spans="4:9" x14ac:dyDescent="0.2">
      <c r="D985" s="25"/>
      <c r="E985" s="25"/>
      <c r="I985" s="25"/>
    </row>
    <row r="986" spans="4:9" x14ac:dyDescent="0.2">
      <c r="D986" s="25"/>
      <c r="E986" s="25"/>
      <c r="I986" s="25"/>
    </row>
    <row r="987" spans="4:9" x14ac:dyDescent="0.2">
      <c r="D987" s="25"/>
      <c r="E987" s="25"/>
      <c r="I987" s="25"/>
    </row>
    <row r="988" spans="4:9" x14ac:dyDescent="0.2">
      <c r="D988" s="25"/>
      <c r="E988" s="25"/>
      <c r="I988" s="25"/>
    </row>
    <row r="989" spans="4:9" x14ac:dyDescent="0.2">
      <c r="D989" s="25"/>
      <c r="E989" s="25"/>
      <c r="I989" s="25"/>
    </row>
    <row r="990" spans="4:9" x14ac:dyDescent="0.2">
      <c r="D990" s="25"/>
      <c r="E990" s="25"/>
      <c r="I990" s="25"/>
    </row>
    <row r="991" spans="4:9" x14ac:dyDescent="0.2">
      <c r="D991" s="25"/>
      <c r="E991" s="25"/>
      <c r="I991" s="25"/>
    </row>
    <row r="992" spans="4:9" x14ac:dyDescent="0.2">
      <c r="D992" s="25"/>
      <c r="E992" s="25"/>
      <c r="I992" s="25"/>
    </row>
    <row r="993" spans="4:9" x14ac:dyDescent="0.2">
      <c r="D993" s="25"/>
      <c r="E993" s="25"/>
      <c r="I993" s="25"/>
    </row>
    <row r="994" spans="4:9" x14ac:dyDescent="0.2">
      <c r="D994" s="25"/>
      <c r="E994" s="25"/>
      <c r="I994" s="25"/>
    </row>
    <row r="995" spans="4:9" x14ac:dyDescent="0.2">
      <c r="D995" s="25"/>
      <c r="E995" s="25"/>
      <c r="I995" s="25"/>
    </row>
    <row r="996" spans="4:9" x14ac:dyDescent="0.2">
      <c r="D996" s="25"/>
      <c r="E996" s="25"/>
      <c r="I996" s="25"/>
    </row>
    <row r="997" spans="4:9" x14ac:dyDescent="0.2">
      <c r="D997" s="25"/>
      <c r="E997" s="25"/>
      <c r="I997" s="25"/>
    </row>
    <row r="998" spans="4:9" x14ac:dyDescent="0.2">
      <c r="D998" s="25"/>
      <c r="E998" s="25"/>
      <c r="I998" s="25"/>
    </row>
    <row r="999" spans="4:9" x14ac:dyDescent="0.2">
      <c r="D999" s="25"/>
      <c r="E999" s="25"/>
      <c r="I999" s="25"/>
    </row>
    <row r="1000" spans="4:9" x14ac:dyDescent="0.2">
      <c r="D1000" s="25"/>
      <c r="E1000" s="25"/>
      <c r="I1000" s="25"/>
    </row>
    <row r="1001" spans="4:9" x14ac:dyDescent="0.2">
      <c r="D1001" s="25"/>
      <c r="E1001" s="25"/>
      <c r="I1001" s="25"/>
    </row>
    <row r="1002" spans="4:9" x14ac:dyDescent="0.2">
      <c r="D1002" s="25"/>
      <c r="E1002" s="25"/>
      <c r="I1002" s="25"/>
    </row>
    <row r="1003" spans="4:9" x14ac:dyDescent="0.2">
      <c r="D1003" s="25"/>
      <c r="E1003" s="25"/>
      <c r="I1003" s="25"/>
    </row>
    <row r="1004" spans="4:9" x14ac:dyDescent="0.2">
      <c r="D1004" s="25"/>
      <c r="E1004" s="25"/>
      <c r="I1004" s="25"/>
    </row>
    <row r="1005" spans="4:9" x14ac:dyDescent="0.2">
      <c r="D1005" s="25"/>
      <c r="E1005" s="25"/>
      <c r="I1005" s="25"/>
    </row>
    <row r="1006" spans="4:9" x14ac:dyDescent="0.2">
      <c r="D1006" s="25"/>
      <c r="E1006" s="25"/>
      <c r="I1006" s="25"/>
    </row>
    <row r="1007" spans="4:9" x14ac:dyDescent="0.2">
      <c r="D1007" s="25"/>
      <c r="E1007" s="25"/>
      <c r="I1007" s="25"/>
    </row>
    <row r="1008" spans="4:9" x14ac:dyDescent="0.2">
      <c r="D1008" s="25"/>
      <c r="E1008" s="25"/>
      <c r="I1008" s="25"/>
    </row>
    <row r="1009" spans="4:9" x14ac:dyDescent="0.2">
      <c r="D1009" s="25"/>
      <c r="E1009" s="25"/>
      <c r="I1009" s="25"/>
    </row>
    <row r="1010" spans="4:9" x14ac:dyDescent="0.2">
      <c r="D1010" s="25"/>
      <c r="E1010" s="25"/>
      <c r="I1010" s="25"/>
    </row>
    <row r="1011" spans="4:9" x14ac:dyDescent="0.2">
      <c r="D1011" s="25"/>
      <c r="E1011" s="25"/>
      <c r="I1011" s="25"/>
    </row>
    <row r="1012" spans="4:9" x14ac:dyDescent="0.2">
      <c r="D1012" s="25"/>
      <c r="E1012" s="25"/>
      <c r="I1012" s="25"/>
    </row>
    <row r="1013" spans="4:9" x14ac:dyDescent="0.2">
      <c r="D1013" s="25"/>
      <c r="E1013" s="25"/>
      <c r="I1013" s="25"/>
    </row>
    <row r="1014" spans="4:9" x14ac:dyDescent="0.2">
      <c r="D1014" s="25"/>
      <c r="E1014" s="25"/>
      <c r="I1014" s="25"/>
    </row>
    <row r="1015" spans="4:9" x14ac:dyDescent="0.2">
      <c r="D1015" s="25"/>
      <c r="E1015" s="25"/>
      <c r="I1015" s="25"/>
    </row>
    <row r="1016" spans="4:9" x14ac:dyDescent="0.2">
      <c r="D1016" s="25"/>
      <c r="E1016" s="25"/>
      <c r="I1016" s="25"/>
    </row>
    <row r="1017" spans="4:9" x14ac:dyDescent="0.2">
      <c r="D1017" s="25"/>
      <c r="E1017" s="25"/>
      <c r="I1017" s="25"/>
    </row>
    <row r="1018" spans="4:9" x14ac:dyDescent="0.2">
      <c r="D1018" s="25"/>
      <c r="E1018" s="25"/>
      <c r="I1018" s="25"/>
    </row>
    <row r="1019" spans="4:9" x14ac:dyDescent="0.2">
      <c r="D1019" s="25"/>
      <c r="E1019" s="25"/>
      <c r="I1019" s="25"/>
    </row>
    <row r="1020" spans="4:9" x14ac:dyDescent="0.2">
      <c r="D1020" s="25"/>
      <c r="E1020" s="25"/>
      <c r="I1020" s="25"/>
    </row>
    <row r="1021" spans="4:9" x14ac:dyDescent="0.2">
      <c r="D1021" s="25"/>
      <c r="E1021" s="25"/>
      <c r="I1021" s="25"/>
    </row>
    <row r="1022" spans="4:9" x14ac:dyDescent="0.2">
      <c r="D1022" s="25"/>
      <c r="E1022" s="25"/>
      <c r="I1022" s="25"/>
    </row>
    <row r="1023" spans="4:9" x14ac:dyDescent="0.2">
      <c r="D1023" s="25"/>
      <c r="E1023" s="25"/>
      <c r="I1023" s="25"/>
    </row>
    <row r="1024" spans="4:9" x14ac:dyDescent="0.2">
      <c r="D1024" s="25"/>
      <c r="E1024" s="25"/>
      <c r="I1024" s="25"/>
    </row>
    <row r="1025" spans="4:9" x14ac:dyDescent="0.2">
      <c r="D1025" s="25"/>
      <c r="E1025" s="25"/>
      <c r="I1025" s="25"/>
    </row>
    <row r="1026" spans="4:9" x14ac:dyDescent="0.2">
      <c r="D1026" s="25"/>
      <c r="E1026" s="25"/>
      <c r="I1026" s="25"/>
    </row>
    <row r="1027" spans="4:9" x14ac:dyDescent="0.2">
      <c r="D1027" s="25"/>
      <c r="E1027" s="25"/>
      <c r="I1027" s="25"/>
    </row>
    <row r="1028" spans="4:9" x14ac:dyDescent="0.2">
      <c r="D1028" s="25"/>
      <c r="E1028" s="25"/>
      <c r="I1028" s="25"/>
    </row>
    <row r="1029" spans="4:9" x14ac:dyDescent="0.2">
      <c r="D1029" s="25"/>
      <c r="E1029" s="25"/>
      <c r="I1029" s="25"/>
    </row>
    <row r="1030" spans="4:9" x14ac:dyDescent="0.2">
      <c r="D1030" s="25"/>
      <c r="E1030" s="25"/>
      <c r="I1030" s="25"/>
    </row>
    <row r="1031" spans="4:9" x14ac:dyDescent="0.2">
      <c r="D1031" s="25"/>
      <c r="E1031" s="25"/>
      <c r="I1031" s="25"/>
    </row>
    <row r="1032" spans="4:9" x14ac:dyDescent="0.2">
      <c r="D1032" s="25"/>
      <c r="E1032" s="25"/>
      <c r="I1032" s="25"/>
    </row>
    <row r="1033" spans="4:9" x14ac:dyDescent="0.2">
      <c r="D1033" s="25"/>
      <c r="E1033" s="25"/>
      <c r="I1033" s="25"/>
    </row>
    <row r="1034" spans="4:9" x14ac:dyDescent="0.2">
      <c r="D1034" s="25"/>
      <c r="E1034" s="25"/>
      <c r="I1034" s="25"/>
    </row>
    <row r="1035" spans="4:9" x14ac:dyDescent="0.2">
      <c r="D1035" s="25"/>
      <c r="E1035" s="25"/>
      <c r="I1035" s="25"/>
    </row>
    <row r="1036" spans="4:9" x14ac:dyDescent="0.2">
      <c r="D1036" s="25"/>
      <c r="E1036" s="25"/>
      <c r="I1036" s="25"/>
    </row>
    <row r="1037" spans="4:9" x14ac:dyDescent="0.2">
      <c r="D1037" s="25"/>
      <c r="E1037" s="25"/>
      <c r="I1037" s="25"/>
    </row>
    <row r="1038" spans="4:9" x14ac:dyDescent="0.2">
      <c r="D1038" s="25"/>
      <c r="E1038" s="25"/>
      <c r="I1038" s="25"/>
    </row>
    <row r="1039" spans="4:9" x14ac:dyDescent="0.2">
      <c r="D1039" s="25"/>
      <c r="E1039" s="25"/>
      <c r="I1039" s="25"/>
    </row>
    <row r="1040" spans="4:9" x14ac:dyDescent="0.2">
      <c r="D1040" s="25"/>
      <c r="E1040" s="25"/>
      <c r="I1040" s="25"/>
    </row>
    <row r="1041" spans="4:9" x14ac:dyDescent="0.2">
      <c r="D1041" s="25"/>
      <c r="E1041" s="25"/>
      <c r="I1041" s="25"/>
    </row>
    <row r="1042" spans="4:9" x14ac:dyDescent="0.2">
      <c r="D1042" s="25"/>
      <c r="E1042" s="25"/>
      <c r="I1042" s="25"/>
    </row>
    <row r="1043" spans="4:9" x14ac:dyDescent="0.2">
      <c r="D1043" s="25"/>
      <c r="E1043" s="25"/>
      <c r="I1043" s="25"/>
    </row>
    <row r="1044" spans="4:9" x14ac:dyDescent="0.2">
      <c r="D1044" s="25"/>
      <c r="E1044" s="25"/>
      <c r="I1044" s="25"/>
    </row>
    <row r="1045" spans="4:9" x14ac:dyDescent="0.2">
      <c r="D1045" s="25"/>
      <c r="E1045" s="25"/>
      <c r="I1045" s="25"/>
    </row>
    <row r="1046" spans="4:9" x14ac:dyDescent="0.2">
      <c r="D1046" s="25"/>
      <c r="E1046" s="25"/>
      <c r="I1046" s="25"/>
    </row>
    <row r="1047" spans="4:9" x14ac:dyDescent="0.2">
      <c r="D1047" s="25"/>
      <c r="E1047" s="25"/>
      <c r="I1047" s="25"/>
    </row>
    <row r="1048" spans="4:9" x14ac:dyDescent="0.2">
      <c r="D1048" s="25"/>
      <c r="E1048" s="25"/>
      <c r="I1048" s="25"/>
    </row>
    <row r="1049" spans="4:9" x14ac:dyDescent="0.2">
      <c r="D1049" s="25"/>
      <c r="E1049" s="25"/>
      <c r="I1049" s="25"/>
    </row>
    <row r="1050" spans="4:9" x14ac:dyDescent="0.2">
      <c r="D1050" s="25"/>
      <c r="E1050" s="25"/>
      <c r="I1050" s="25"/>
    </row>
    <row r="1051" spans="4:9" x14ac:dyDescent="0.2">
      <c r="D1051" s="25"/>
      <c r="E1051" s="25"/>
      <c r="I1051" s="25"/>
    </row>
    <row r="1052" spans="4:9" x14ac:dyDescent="0.2">
      <c r="D1052" s="25"/>
      <c r="E1052" s="25"/>
      <c r="I1052" s="25"/>
    </row>
    <row r="1053" spans="4:9" x14ac:dyDescent="0.2">
      <c r="D1053" s="25"/>
      <c r="E1053" s="25"/>
      <c r="I1053" s="25"/>
    </row>
    <row r="1054" spans="4:9" x14ac:dyDescent="0.2">
      <c r="D1054" s="25"/>
      <c r="E1054" s="25"/>
      <c r="I1054" s="25"/>
    </row>
    <row r="1055" spans="4:9" x14ac:dyDescent="0.2">
      <c r="D1055" s="25"/>
      <c r="E1055" s="25"/>
      <c r="I1055" s="25"/>
    </row>
    <row r="1056" spans="4:9" x14ac:dyDescent="0.2">
      <c r="D1056" s="25"/>
      <c r="E1056" s="25"/>
      <c r="I1056" s="25"/>
    </row>
    <row r="1057" spans="4:9" x14ac:dyDescent="0.2">
      <c r="D1057" s="25"/>
      <c r="E1057" s="25"/>
      <c r="I1057" s="25"/>
    </row>
    <row r="1058" spans="4:9" x14ac:dyDescent="0.2">
      <c r="D1058" s="25"/>
      <c r="E1058" s="25"/>
      <c r="I1058" s="25"/>
    </row>
    <row r="1059" spans="4:9" x14ac:dyDescent="0.2">
      <c r="D1059" s="25"/>
      <c r="E1059" s="25"/>
      <c r="I1059" s="25"/>
    </row>
    <row r="1060" spans="4:9" x14ac:dyDescent="0.2">
      <c r="D1060" s="25"/>
      <c r="E1060" s="25"/>
      <c r="I1060" s="25"/>
    </row>
    <row r="1061" spans="4:9" x14ac:dyDescent="0.2">
      <c r="D1061" s="25"/>
      <c r="E1061" s="25"/>
      <c r="I1061" s="25"/>
    </row>
    <row r="1062" spans="4:9" x14ac:dyDescent="0.2">
      <c r="D1062" s="25"/>
      <c r="E1062" s="25"/>
      <c r="I1062" s="25"/>
    </row>
    <row r="1063" spans="4:9" x14ac:dyDescent="0.2">
      <c r="D1063" s="25"/>
      <c r="E1063" s="25"/>
      <c r="I1063" s="25"/>
    </row>
    <row r="1064" spans="4:9" x14ac:dyDescent="0.2">
      <c r="D1064" s="25"/>
      <c r="E1064" s="25"/>
      <c r="I1064" s="25"/>
    </row>
    <row r="1065" spans="4:9" x14ac:dyDescent="0.2">
      <c r="D1065" s="25"/>
      <c r="E1065" s="25"/>
      <c r="I1065" s="25"/>
    </row>
    <row r="1066" spans="4:9" x14ac:dyDescent="0.2">
      <c r="D1066" s="25"/>
      <c r="E1066" s="25"/>
      <c r="I1066" s="25"/>
    </row>
    <row r="1067" spans="4:9" x14ac:dyDescent="0.2">
      <c r="D1067" s="25"/>
      <c r="E1067" s="25"/>
      <c r="I1067" s="25"/>
    </row>
    <row r="1068" spans="4:9" x14ac:dyDescent="0.2">
      <c r="D1068" s="25"/>
      <c r="E1068" s="25"/>
      <c r="I1068" s="25"/>
    </row>
    <row r="1069" spans="4:9" x14ac:dyDescent="0.2">
      <c r="D1069" s="25"/>
      <c r="E1069" s="25"/>
      <c r="I1069" s="25"/>
    </row>
    <row r="1070" spans="4:9" x14ac:dyDescent="0.2">
      <c r="D1070" s="25"/>
      <c r="E1070" s="25"/>
      <c r="I1070" s="25"/>
    </row>
    <row r="1071" spans="4:9" x14ac:dyDescent="0.2">
      <c r="D1071" s="25"/>
      <c r="E1071" s="25"/>
      <c r="I1071" s="25"/>
    </row>
    <row r="1072" spans="4:9" x14ac:dyDescent="0.2">
      <c r="D1072" s="25"/>
      <c r="E1072" s="25"/>
      <c r="I1072" s="25"/>
    </row>
    <row r="1073" spans="4:9" x14ac:dyDescent="0.2">
      <c r="D1073" s="25"/>
      <c r="E1073" s="25"/>
      <c r="I1073" s="25"/>
    </row>
    <row r="1074" spans="4:9" x14ac:dyDescent="0.2">
      <c r="D1074" s="25"/>
      <c r="E1074" s="25"/>
      <c r="I1074" s="25"/>
    </row>
    <row r="1075" spans="4:9" x14ac:dyDescent="0.2">
      <c r="D1075" s="25"/>
      <c r="E1075" s="25"/>
      <c r="I1075" s="25"/>
    </row>
    <row r="1076" spans="4:9" x14ac:dyDescent="0.2">
      <c r="D1076" s="25"/>
      <c r="E1076" s="25"/>
      <c r="I1076" s="25"/>
    </row>
    <row r="1077" spans="4:9" x14ac:dyDescent="0.2">
      <c r="D1077" s="25"/>
      <c r="E1077" s="25"/>
      <c r="I1077" s="25"/>
    </row>
    <row r="1078" spans="4:9" x14ac:dyDescent="0.2">
      <c r="D1078" s="25"/>
      <c r="E1078" s="25"/>
      <c r="I1078" s="25"/>
    </row>
    <row r="1079" spans="4:9" x14ac:dyDescent="0.2">
      <c r="D1079" s="25"/>
      <c r="E1079" s="25"/>
      <c r="I1079" s="25"/>
    </row>
    <row r="1080" spans="4:9" x14ac:dyDescent="0.2">
      <c r="D1080" s="25"/>
      <c r="E1080" s="25"/>
      <c r="I1080" s="25"/>
    </row>
    <row r="1081" spans="4:9" x14ac:dyDescent="0.2">
      <c r="D1081" s="25"/>
      <c r="E1081" s="25"/>
      <c r="I1081" s="25"/>
    </row>
    <row r="1082" spans="4:9" x14ac:dyDescent="0.2">
      <c r="D1082" s="25"/>
      <c r="E1082" s="25"/>
      <c r="I1082" s="25"/>
    </row>
    <row r="1083" spans="4:9" x14ac:dyDescent="0.2">
      <c r="D1083" s="25"/>
      <c r="E1083" s="25"/>
      <c r="I1083" s="25"/>
    </row>
    <row r="1084" spans="4:9" x14ac:dyDescent="0.2">
      <c r="D1084" s="25"/>
      <c r="E1084" s="25"/>
      <c r="I1084" s="25"/>
    </row>
    <row r="1085" spans="4:9" x14ac:dyDescent="0.2">
      <c r="D1085" s="25"/>
      <c r="E1085" s="25"/>
      <c r="I1085" s="25"/>
    </row>
    <row r="1086" spans="4:9" x14ac:dyDescent="0.2">
      <c r="D1086" s="25"/>
      <c r="E1086" s="25"/>
      <c r="I1086" s="25"/>
    </row>
    <row r="1087" spans="4:9" x14ac:dyDescent="0.2">
      <c r="D1087" s="25"/>
      <c r="E1087" s="25"/>
      <c r="I1087" s="25"/>
    </row>
    <row r="1088" spans="4:9" x14ac:dyDescent="0.2">
      <c r="D1088" s="25"/>
      <c r="E1088" s="25"/>
      <c r="I1088" s="25"/>
    </row>
    <row r="1089" spans="4:9" x14ac:dyDescent="0.2">
      <c r="D1089" s="25"/>
      <c r="E1089" s="25"/>
      <c r="I1089" s="25"/>
    </row>
    <row r="1090" spans="4:9" x14ac:dyDescent="0.2">
      <c r="D1090" s="25"/>
      <c r="E1090" s="25"/>
      <c r="I1090" s="25"/>
    </row>
    <row r="1091" spans="4:9" x14ac:dyDescent="0.2">
      <c r="D1091" s="25"/>
      <c r="E1091" s="25"/>
      <c r="I1091" s="25"/>
    </row>
    <row r="1092" spans="4:9" x14ac:dyDescent="0.2">
      <c r="D1092" s="25"/>
      <c r="E1092" s="25"/>
      <c r="I1092" s="25"/>
    </row>
    <row r="1093" spans="4:9" x14ac:dyDescent="0.2">
      <c r="D1093" s="25"/>
      <c r="E1093" s="25"/>
      <c r="I1093" s="25"/>
    </row>
    <row r="1094" spans="4:9" x14ac:dyDescent="0.2">
      <c r="D1094" s="25"/>
      <c r="E1094" s="25"/>
      <c r="I1094" s="25"/>
    </row>
    <row r="1095" spans="4:9" x14ac:dyDescent="0.2">
      <c r="D1095" s="25"/>
      <c r="E1095" s="25"/>
      <c r="I1095" s="25"/>
    </row>
    <row r="1096" spans="4:9" x14ac:dyDescent="0.2">
      <c r="D1096" s="25"/>
      <c r="E1096" s="25"/>
      <c r="I1096" s="25"/>
    </row>
    <row r="1097" spans="4:9" x14ac:dyDescent="0.2">
      <c r="D1097" s="25"/>
      <c r="E1097" s="25"/>
      <c r="I1097" s="25"/>
    </row>
    <row r="1098" spans="4:9" x14ac:dyDescent="0.2">
      <c r="D1098" s="25"/>
      <c r="E1098" s="25"/>
      <c r="I1098" s="25"/>
    </row>
    <row r="1099" spans="4:9" x14ac:dyDescent="0.2">
      <c r="D1099" s="25"/>
      <c r="E1099" s="25"/>
      <c r="I1099" s="25"/>
    </row>
    <row r="1100" spans="4:9" x14ac:dyDescent="0.2">
      <c r="D1100" s="25"/>
      <c r="E1100" s="25"/>
      <c r="I1100" s="25"/>
    </row>
    <row r="1101" spans="4:9" x14ac:dyDescent="0.2">
      <c r="D1101" s="25"/>
      <c r="E1101" s="25"/>
      <c r="I1101" s="25"/>
    </row>
    <row r="1102" spans="4:9" x14ac:dyDescent="0.2">
      <c r="D1102" s="25"/>
      <c r="E1102" s="25"/>
      <c r="I1102" s="25"/>
    </row>
    <row r="1103" spans="4:9" x14ac:dyDescent="0.2">
      <c r="D1103" s="25"/>
      <c r="E1103" s="25"/>
      <c r="I1103" s="25"/>
    </row>
    <row r="1104" spans="4:9" x14ac:dyDescent="0.2">
      <c r="D1104" s="25"/>
      <c r="E1104" s="25"/>
      <c r="I1104" s="25"/>
    </row>
    <row r="1105" spans="4:9" x14ac:dyDescent="0.2">
      <c r="D1105" s="25"/>
      <c r="E1105" s="25"/>
      <c r="I1105" s="25"/>
    </row>
    <row r="1106" spans="4:9" x14ac:dyDescent="0.2">
      <c r="D1106" s="25"/>
      <c r="E1106" s="25"/>
      <c r="I1106" s="25"/>
    </row>
    <row r="1107" spans="4:9" x14ac:dyDescent="0.2">
      <c r="D1107" s="25"/>
      <c r="E1107" s="25"/>
      <c r="I1107" s="25"/>
    </row>
    <row r="1108" spans="4:9" x14ac:dyDescent="0.2">
      <c r="D1108" s="25"/>
      <c r="E1108" s="25"/>
      <c r="I1108" s="25"/>
    </row>
    <row r="1109" spans="4:9" x14ac:dyDescent="0.2">
      <c r="D1109" s="25"/>
      <c r="E1109" s="25"/>
      <c r="I1109" s="25"/>
    </row>
    <row r="1110" spans="4:9" x14ac:dyDescent="0.2">
      <c r="D1110" s="25"/>
      <c r="E1110" s="25"/>
      <c r="I1110" s="25"/>
    </row>
    <row r="1111" spans="4:9" x14ac:dyDescent="0.2">
      <c r="D1111" s="25"/>
      <c r="E1111" s="25"/>
      <c r="I1111" s="25"/>
    </row>
    <row r="1112" spans="4:9" x14ac:dyDescent="0.2">
      <c r="D1112" s="25"/>
      <c r="E1112" s="25"/>
      <c r="I1112" s="25"/>
    </row>
    <row r="1113" spans="4:9" x14ac:dyDescent="0.2">
      <c r="D1113" s="25"/>
      <c r="E1113" s="25"/>
      <c r="I1113" s="25"/>
    </row>
    <row r="1114" spans="4:9" x14ac:dyDescent="0.2">
      <c r="D1114" s="25"/>
      <c r="E1114" s="25"/>
      <c r="I1114" s="25"/>
    </row>
    <row r="1115" spans="4:9" x14ac:dyDescent="0.2">
      <c r="D1115" s="25"/>
      <c r="E1115" s="25"/>
      <c r="I1115" s="25"/>
    </row>
    <row r="1116" spans="4:9" x14ac:dyDescent="0.2">
      <c r="D1116" s="25"/>
      <c r="E1116" s="25"/>
      <c r="I1116" s="25"/>
    </row>
    <row r="1117" spans="4:9" x14ac:dyDescent="0.2">
      <c r="D1117" s="25"/>
      <c r="E1117" s="25"/>
      <c r="I1117" s="25"/>
    </row>
    <row r="1118" spans="4:9" x14ac:dyDescent="0.2">
      <c r="D1118" s="25"/>
      <c r="E1118" s="25"/>
      <c r="I1118" s="25"/>
    </row>
    <row r="1119" spans="4:9" x14ac:dyDescent="0.2">
      <c r="D1119" s="25"/>
      <c r="E1119" s="25"/>
      <c r="I1119" s="25"/>
    </row>
    <row r="1120" spans="4:9" x14ac:dyDescent="0.2">
      <c r="D1120" s="25"/>
      <c r="E1120" s="25"/>
      <c r="I1120" s="25"/>
    </row>
    <row r="1121" spans="4:9" x14ac:dyDescent="0.2">
      <c r="D1121" s="25"/>
      <c r="E1121" s="25"/>
      <c r="I1121" s="25"/>
    </row>
    <row r="1122" spans="4:9" x14ac:dyDescent="0.2">
      <c r="D1122" s="25"/>
      <c r="E1122" s="25"/>
      <c r="I1122" s="25"/>
    </row>
    <row r="1123" spans="4:9" x14ac:dyDescent="0.2">
      <c r="D1123" s="25"/>
      <c r="E1123" s="25"/>
      <c r="I1123" s="25"/>
    </row>
    <row r="1124" spans="4:9" x14ac:dyDescent="0.2">
      <c r="D1124" s="25"/>
      <c r="E1124" s="25"/>
      <c r="I1124" s="25"/>
    </row>
    <row r="1125" spans="4:9" x14ac:dyDescent="0.2">
      <c r="D1125" s="25"/>
      <c r="E1125" s="25"/>
      <c r="I1125" s="25"/>
    </row>
    <row r="1126" spans="4:9" x14ac:dyDescent="0.2">
      <c r="D1126" s="25"/>
      <c r="E1126" s="25"/>
      <c r="I1126" s="25"/>
    </row>
    <row r="1127" spans="4:9" x14ac:dyDescent="0.2">
      <c r="D1127" s="25"/>
      <c r="E1127" s="25"/>
      <c r="I1127" s="25"/>
    </row>
    <row r="1128" spans="4:9" x14ac:dyDescent="0.2">
      <c r="D1128" s="25"/>
      <c r="E1128" s="25"/>
      <c r="I1128" s="25"/>
    </row>
    <row r="1129" spans="4:9" x14ac:dyDescent="0.2">
      <c r="D1129" s="25"/>
      <c r="E1129" s="25"/>
      <c r="I1129" s="25"/>
    </row>
    <row r="1130" spans="4:9" x14ac:dyDescent="0.2">
      <c r="D1130" s="25"/>
      <c r="E1130" s="25"/>
      <c r="I1130" s="25"/>
    </row>
    <row r="1131" spans="4:9" x14ac:dyDescent="0.2">
      <c r="D1131" s="25"/>
      <c r="E1131" s="25"/>
      <c r="I1131" s="25"/>
    </row>
    <row r="1132" spans="4:9" x14ac:dyDescent="0.2">
      <c r="D1132" s="25"/>
      <c r="E1132" s="25"/>
      <c r="I1132" s="25"/>
    </row>
    <row r="1133" spans="4:9" x14ac:dyDescent="0.2">
      <c r="D1133" s="25"/>
      <c r="E1133" s="25"/>
      <c r="I1133" s="25"/>
    </row>
    <row r="1134" spans="4:9" x14ac:dyDescent="0.2">
      <c r="D1134" s="25"/>
      <c r="E1134" s="25"/>
      <c r="I1134" s="25"/>
    </row>
    <row r="1135" spans="4:9" x14ac:dyDescent="0.2">
      <c r="D1135" s="25"/>
      <c r="E1135" s="25"/>
      <c r="I1135" s="25"/>
    </row>
    <row r="1136" spans="4:9" x14ac:dyDescent="0.2">
      <c r="D1136" s="25"/>
      <c r="E1136" s="25"/>
      <c r="I1136" s="25"/>
    </row>
    <row r="1137" spans="4:9" x14ac:dyDescent="0.2">
      <c r="D1137" s="25"/>
      <c r="E1137" s="25"/>
      <c r="I1137" s="25"/>
    </row>
    <row r="1138" spans="4:9" x14ac:dyDescent="0.2">
      <c r="D1138" s="25"/>
      <c r="E1138" s="25"/>
      <c r="I1138" s="25"/>
    </row>
    <row r="1139" spans="4:9" x14ac:dyDescent="0.2">
      <c r="D1139" s="25"/>
      <c r="E1139" s="25"/>
      <c r="I1139" s="25"/>
    </row>
    <row r="1140" spans="4:9" x14ac:dyDescent="0.2">
      <c r="D1140" s="25"/>
      <c r="E1140" s="25"/>
      <c r="I1140" s="25"/>
    </row>
    <row r="1141" spans="4:9" x14ac:dyDescent="0.2">
      <c r="D1141" s="25"/>
      <c r="E1141" s="25"/>
      <c r="I1141" s="25"/>
    </row>
    <row r="1142" spans="4:9" x14ac:dyDescent="0.2">
      <c r="D1142" s="25"/>
      <c r="E1142" s="25"/>
      <c r="I1142" s="25"/>
    </row>
    <row r="1143" spans="4:9" x14ac:dyDescent="0.2">
      <c r="D1143" s="25"/>
      <c r="E1143" s="25"/>
      <c r="I1143" s="25"/>
    </row>
    <row r="1144" spans="4:9" x14ac:dyDescent="0.2">
      <c r="D1144" s="25"/>
      <c r="E1144" s="25"/>
      <c r="I1144" s="25"/>
    </row>
    <row r="1145" spans="4:9" x14ac:dyDescent="0.2">
      <c r="D1145" s="25"/>
      <c r="E1145" s="25"/>
      <c r="I1145" s="25"/>
    </row>
    <row r="1146" spans="4:9" x14ac:dyDescent="0.2">
      <c r="D1146" s="25"/>
      <c r="E1146" s="25"/>
      <c r="I1146" s="25"/>
    </row>
    <row r="1147" spans="4:9" x14ac:dyDescent="0.2">
      <c r="D1147" s="25"/>
      <c r="E1147" s="25"/>
      <c r="I1147" s="25"/>
    </row>
    <row r="1148" spans="4:9" x14ac:dyDescent="0.2">
      <c r="D1148" s="25"/>
      <c r="E1148" s="25"/>
      <c r="I1148" s="25"/>
    </row>
    <row r="1149" spans="4:9" x14ac:dyDescent="0.2">
      <c r="D1149" s="25"/>
      <c r="E1149" s="25"/>
      <c r="I1149" s="25"/>
    </row>
    <row r="1150" spans="4:9" x14ac:dyDescent="0.2">
      <c r="D1150" s="25"/>
      <c r="E1150" s="25"/>
      <c r="I1150" s="25"/>
    </row>
    <row r="1151" spans="4:9" x14ac:dyDescent="0.2">
      <c r="D1151" s="25"/>
      <c r="E1151" s="25"/>
      <c r="I1151" s="25"/>
    </row>
    <row r="1152" spans="4:9" x14ac:dyDescent="0.2">
      <c r="D1152" s="25"/>
      <c r="E1152" s="25"/>
      <c r="I1152" s="25"/>
    </row>
    <row r="1153" spans="4:9" x14ac:dyDescent="0.2">
      <c r="D1153" s="25"/>
      <c r="E1153" s="25"/>
      <c r="I1153" s="25"/>
    </row>
    <row r="1154" spans="4:9" x14ac:dyDescent="0.2">
      <c r="D1154" s="25"/>
      <c r="E1154" s="25"/>
      <c r="I1154" s="25"/>
    </row>
    <row r="1155" spans="4:9" x14ac:dyDescent="0.2">
      <c r="D1155" s="25"/>
      <c r="E1155" s="25"/>
      <c r="I1155" s="25"/>
    </row>
    <row r="1156" spans="4:9" x14ac:dyDescent="0.2">
      <c r="D1156" s="25"/>
      <c r="E1156" s="25"/>
      <c r="I1156" s="25"/>
    </row>
    <row r="1157" spans="4:9" x14ac:dyDescent="0.2">
      <c r="D1157" s="25"/>
      <c r="E1157" s="25"/>
      <c r="I1157" s="25"/>
    </row>
    <row r="1158" spans="4:9" x14ac:dyDescent="0.2">
      <c r="D1158" s="25"/>
      <c r="E1158" s="25"/>
      <c r="I1158" s="25"/>
    </row>
    <row r="1159" spans="4:9" x14ac:dyDescent="0.2">
      <c r="D1159" s="25"/>
      <c r="E1159" s="25"/>
      <c r="I1159" s="25"/>
    </row>
    <row r="1160" spans="4:9" x14ac:dyDescent="0.2">
      <c r="D1160" s="25"/>
      <c r="E1160" s="25"/>
      <c r="I1160" s="25"/>
    </row>
    <row r="1161" spans="4:9" x14ac:dyDescent="0.2">
      <c r="D1161" s="25"/>
      <c r="E1161" s="25"/>
      <c r="I1161" s="25"/>
    </row>
    <row r="1162" spans="4:9" x14ac:dyDescent="0.2">
      <c r="D1162" s="25"/>
      <c r="E1162" s="25"/>
      <c r="I1162" s="25"/>
    </row>
    <row r="1163" spans="4:9" x14ac:dyDescent="0.2">
      <c r="D1163" s="25"/>
      <c r="E1163" s="25"/>
      <c r="I1163" s="25"/>
    </row>
    <row r="1164" spans="4:9" x14ac:dyDescent="0.2">
      <c r="D1164" s="25"/>
      <c r="E1164" s="25"/>
      <c r="I1164" s="25"/>
    </row>
    <row r="1165" spans="4:9" x14ac:dyDescent="0.2">
      <c r="D1165" s="25"/>
      <c r="E1165" s="25"/>
      <c r="I1165" s="25"/>
    </row>
    <row r="1166" spans="4:9" x14ac:dyDescent="0.2">
      <c r="D1166" s="25"/>
      <c r="E1166" s="25"/>
      <c r="I1166" s="25"/>
    </row>
    <row r="1167" spans="4:9" x14ac:dyDescent="0.2">
      <c r="D1167" s="25"/>
      <c r="E1167" s="25"/>
      <c r="I1167" s="25"/>
    </row>
    <row r="1168" spans="4:9" x14ac:dyDescent="0.2">
      <c r="D1168" s="25"/>
      <c r="E1168" s="25"/>
      <c r="I1168" s="25"/>
    </row>
    <row r="1169" spans="4:9" x14ac:dyDescent="0.2">
      <c r="D1169" s="25"/>
      <c r="E1169" s="25"/>
      <c r="I1169" s="25"/>
    </row>
    <row r="1170" spans="4:9" x14ac:dyDescent="0.2">
      <c r="D1170" s="25"/>
      <c r="E1170" s="25"/>
      <c r="I1170" s="25"/>
    </row>
    <row r="1171" spans="4:9" x14ac:dyDescent="0.2">
      <c r="D1171" s="25"/>
      <c r="E1171" s="25"/>
      <c r="I1171" s="25"/>
    </row>
    <row r="1172" spans="4:9" x14ac:dyDescent="0.2">
      <c r="D1172" s="25"/>
      <c r="E1172" s="25"/>
      <c r="I1172" s="25"/>
    </row>
    <row r="1173" spans="4:9" x14ac:dyDescent="0.2">
      <c r="D1173" s="25"/>
      <c r="E1173" s="25"/>
      <c r="I1173" s="25"/>
    </row>
    <row r="1174" spans="4:9" x14ac:dyDescent="0.2">
      <c r="D1174" s="25"/>
      <c r="E1174" s="25"/>
      <c r="I1174" s="25"/>
    </row>
    <row r="1175" spans="4:9" x14ac:dyDescent="0.2">
      <c r="D1175" s="25"/>
      <c r="E1175" s="25"/>
      <c r="I1175" s="25"/>
    </row>
    <row r="1176" spans="4:9" x14ac:dyDescent="0.2">
      <c r="D1176" s="25"/>
      <c r="E1176" s="25"/>
      <c r="I1176" s="25"/>
    </row>
    <row r="1177" spans="4:9" x14ac:dyDescent="0.2">
      <c r="D1177" s="25"/>
      <c r="E1177" s="25"/>
      <c r="I1177" s="25"/>
    </row>
    <row r="1178" spans="4:9" x14ac:dyDescent="0.2">
      <c r="D1178" s="25"/>
      <c r="E1178" s="25"/>
      <c r="I1178" s="25"/>
    </row>
    <row r="1179" spans="4:9" x14ac:dyDescent="0.2">
      <c r="D1179" s="25"/>
      <c r="E1179" s="25"/>
      <c r="I1179" s="25"/>
    </row>
    <row r="1180" spans="4:9" x14ac:dyDescent="0.2">
      <c r="D1180" s="25"/>
      <c r="E1180" s="25"/>
      <c r="I1180" s="25"/>
    </row>
    <row r="1181" spans="4:9" x14ac:dyDescent="0.2">
      <c r="D1181" s="25"/>
      <c r="E1181" s="25"/>
      <c r="I1181" s="25"/>
    </row>
    <row r="1182" spans="4:9" x14ac:dyDescent="0.2">
      <c r="D1182" s="25"/>
      <c r="E1182" s="25"/>
      <c r="I1182" s="25"/>
    </row>
    <row r="1183" spans="4:9" x14ac:dyDescent="0.2">
      <c r="D1183" s="25"/>
      <c r="E1183" s="25"/>
      <c r="I1183" s="25"/>
    </row>
    <row r="1184" spans="4:9" x14ac:dyDescent="0.2">
      <c r="D1184" s="25"/>
      <c r="E1184" s="25"/>
      <c r="I1184" s="25"/>
    </row>
    <row r="1185" spans="4:9" x14ac:dyDescent="0.2">
      <c r="D1185" s="25"/>
      <c r="E1185" s="25"/>
      <c r="I1185" s="25"/>
    </row>
    <row r="1186" spans="4:9" x14ac:dyDescent="0.2">
      <c r="D1186" s="25"/>
      <c r="E1186" s="25"/>
      <c r="I1186" s="25"/>
    </row>
    <row r="1187" spans="4:9" x14ac:dyDescent="0.2">
      <c r="D1187" s="25"/>
      <c r="E1187" s="25"/>
      <c r="I1187" s="25"/>
    </row>
    <row r="1188" spans="4:9" x14ac:dyDescent="0.2">
      <c r="D1188" s="25"/>
      <c r="E1188" s="25"/>
      <c r="I1188" s="25"/>
    </row>
    <row r="1189" spans="4:9" x14ac:dyDescent="0.2">
      <c r="D1189" s="25"/>
      <c r="E1189" s="25"/>
      <c r="I1189" s="25"/>
    </row>
    <row r="1190" spans="4:9" x14ac:dyDescent="0.2">
      <c r="D1190" s="25"/>
      <c r="E1190" s="25"/>
      <c r="I1190" s="25"/>
    </row>
    <row r="1191" spans="4:9" x14ac:dyDescent="0.2">
      <c r="D1191" s="25"/>
      <c r="E1191" s="25"/>
      <c r="I1191" s="25"/>
    </row>
    <row r="1192" spans="4:9" x14ac:dyDescent="0.2">
      <c r="D1192" s="25"/>
      <c r="E1192" s="25"/>
      <c r="I1192" s="25"/>
    </row>
    <row r="1193" spans="4:9" x14ac:dyDescent="0.2">
      <c r="D1193" s="25"/>
      <c r="E1193" s="25"/>
      <c r="I1193" s="25"/>
    </row>
    <row r="1194" spans="4:9" x14ac:dyDescent="0.2">
      <c r="D1194" s="25"/>
      <c r="E1194" s="25"/>
      <c r="I1194" s="25"/>
    </row>
    <row r="1195" spans="4:9" x14ac:dyDescent="0.2">
      <c r="D1195" s="25"/>
      <c r="E1195" s="25"/>
      <c r="I1195" s="25"/>
    </row>
    <row r="1196" spans="4:9" x14ac:dyDescent="0.2">
      <c r="D1196" s="25"/>
      <c r="E1196" s="25"/>
      <c r="I1196" s="25"/>
    </row>
    <row r="1197" spans="4:9" x14ac:dyDescent="0.2">
      <c r="D1197" s="25"/>
      <c r="E1197" s="25"/>
      <c r="I1197" s="25"/>
    </row>
    <row r="1198" spans="4:9" x14ac:dyDescent="0.2">
      <c r="D1198" s="25"/>
      <c r="E1198" s="25"/>
      <c r="I1198" s="25"/>
    </row>
    <row r="1199" spans="4:9" x14ac:dyDescent="0.2">
      <c r="D1199" s="25"/>
      <c r="E1199" s="25"/>
      <c r="I1199" s="25"/>
    </row>
    <row r="1200" spans="4:9" x14ac:dyDescent="0.2">
      <c r="D1200" s="25"/>
      <c r="E1200" s="25"/>
      <c r="I1200" s="25"/>
    </row>
    <row r="1201" spans="4:9" x14ac:dyDescent="0.2">
      <c r="D1201" s="25"/>
      <c r="E1201" s="25"/>
      <c r="I1201" s="25"/>
    </row>
    <row r="1202" spans="4:9" x14ac:dyDescent="0.2">
      <c r="D1202" s="25"/>
      <c r="E1202" s="25"/>
      <c r="I1202" s="25"/>
    </row>
    <row r="1203" spans="4:9" x14ac:dyDescent="0.2">
      <c r="D1203" s="25"/>
      <c r="E1203" s="25"/>
      <c r="I1203" s="25"/>
    </row>
    <row r="1204" spans="4:9" x14ac:dyDescent="0.2">
      <c r="D1204" s="25"/>
      <c r="E1204" s="25"/>
      <c r="I1204" s="25"/>
    </row>
    <row r="1205" spans="4:9" x14ac:dyDescent="0.2">
      <c r="D1205" s="25"/>
      <c r="E1205" s="25"/>
      <c r="I1205" s="25"/>
    </row>
    <row r="1206" spans="4:9" x14ac:dyDescent="0.2">
      <c r="D1206" s="25"/>
      <c r="E1206" s="25"/>
      <c r="I1206" s="25"/>
    </row>
    <row r="1207" spans="4:9" x14ac:dyDescent="0.2">
      <c r="D1207" s="25"/>
      <c r="E1207" s="25"/>
      <c r="I1207" s="25"/>
    </row>
    <row r="1208" spans="4:9" x14ac:dyDescent="0.2">
      <c r="D1208" s="25"/>
      <c r="E1208" s="25"/>
      <c r="I1208" s="25"/>
    </row>
    <row r="1209" spans="4:9" x14ac:dyDescent="0.2">
      <c r="D1209" s="25"/>
      <c r="E1209" s="25"/>
      <c r="I1209" s="25"/>
    </row>
    <row r="1210" spans="4:9" x14ac:dyDescent="0.2">
      <c r="D1210" s="25"/>
      <c r="E1210" s="25"/>
      <c r="I1210" s="25"/>
    </row>
    <row r="1211" spans="4:9" x14ac:dyDescent="0.2">
      <c r="D1211" s="25"/>
      <c r="E1211" s="25"/>
      <c r="I1211" s="25"/>
    </row>
    <row r="1212" spans="4:9" x14ac:dyDescent="0.2">
      <c r="D1212" s="25"/>
      <c r="E1212" s="25"/>
      <c r="I1212" s="25"/>
    </row>
    <row r="1213" spans="4:9" x14ac:dyDescent="0.2">
      <c r="D1213" s="25"/>
      <c r="E1213" s="25"/>
      <c r="I1213" s="25"/>
    </row>
    <row r="1214" spans="4:9" x14ac:dyDescent="0.2">
      <c r="D1214" s="25"/>
      <c r="E1214" s="25"/>
      <c r="I1214" s="25"/>
    </row>
    <row r="1215" spans="4:9" x14ac:dyDescent="0.2">
      <c r="D1215" s="25"/>
      <c r="E1215" s="25"/>
      <c r="I1215" s="25"/>
    </row>
    <row r="1216" spans="4:9" x14ac:dyDescent="0.2">
      <c r="D1216" s="25"/>
      <c r="E1216" s="25"/>
      <c r="I1216" s="25"/>
    </row>
    <row r="1217" spans="4:9" x14ac:dyDescent="0.2">
      <c r="D1217" s="25"/>
      <c r="E1217" s="25"/>
      <c r="I1217" s="25"/>
    </row>
    <row r="1218" spans="4:9" x14ac:dyDescent="0.2">
      <c r="D1218" s="25"/>
      <c r="E1218" s="25"/>
      <c r="I1218" s="25"/>
    </row>
    <row r="1219" spans="4:9" x14ac:dyDescent="0.2">
      <c r="D1219" s="25"/>
      <c r="E1219" s="25"/>
      <c r="I1219" s="25"/>
    </row>
    <row r="1220" spans="4:9" x14ac:dyDescent="0.2">
      <c r="D1220" s="25"/>
      <c r="E1220" s="25"/>
      <c r="I1220" s="25"/>
    </row>
    <row r="1221" spans="4:9" x14ac:dyDescent="0.2">
      <c r="D1221" s="25"/>
      <c r="E1221" s="25"/>
      <c r="I1221" s="25"/>
    </row>
    <row r="1222" spans="4:9" x14ac:dyDescent="0.2">
      <c r="D1222" s="25"/>
      <c r="E1222" s="25"/>
      <c r="I1222" s="25"/>
    </row>
    <row r="1223" spans="4:9" x14ac:dyDescent="0.2">
      <c r="D1223" s="25"/>
      <c r="E1223" s="25"/>
      <c r="I1223" s="25"/>
    </row>
    <row r="1224" spans="4:9" x14ac:dyDescent="0.2">
      <c r="D1224" s="25"/>
      <c r="E1224" s="25"/>
      <c r="I1224" s="25"/>
    </row>
    <row r="1225" spans="4:9" x14ac:dyDescent="0.2">
      <c r="D1225" s="25"/>
      <c r="E1225" s="25"/>
      <c r="I1225" s="25"/>
    </row>
    <row r="1226" spans="4:9" x14ac:dyDescent="0.2">
      <c r="D1226" s="25"/>
      <c r="E1226" s="25"/>
      <c r="I1226" s="25"/>
    </row>
    <row r="1227" spans="4:9" x14ac:dyDescent="0.2">
      <c r="D1227" s="25"/>
      <c r="E1227" s="25"/>
      <c r="I1227" s="25"/>
    </row>
    <row r="1228" spans="4:9" x14ac:dyDescent="0.2">
      <c r="D1228" s="25"/>
      <c r="E1228" s="25"/>
      <c r="I1228" s="25"/>
    </row>
    <row r="1229" spans="4:9" x14ac:dyDescent="0.2">
      <c r="D1229" s="25"/>
      <c r="E1229" s="25"/>
      <c r="I1229" s="25"/>
    </row>
    <row r="1230" spans="4:9" x14ac:dyDescent="0.2">
      <c r="D1230" s="25"/>
      <c r="E1230" s="25"/>
      <c r="I1230" s="25"/>
    </row>
    <row r="1231" spans="4:9" x14ac:dyDescent="0.2">
      <c r="D1231" s="25"/>
      <c r="E1231" s="25"/>
      <c r="I1231" s="25"/>
    </row>
    <row r="1232" spans="4:9" x14ac:dyDescent="0.2">
      <c r="D1232" s="25"/>
      <c r="E1232" s="25"/>
      <c r="I1232" s="25"/>
    </row>
    <row r="1233" spans="4:9" x14ac:dyDescent="0.2">
      <c r="D1233" s="25"/>
      <c r="E1233" s="25"/>
      <c r="I1233" s="25"/>
    </row>
    <row r="1234" spans="4:9" x14ac:dyDescent="0.2">
      <c r="D1234" s="25"/>
      <c r="E1234" s="25"/>
      <c r="I1234" s="25"/>
    </row>
    <row r="1235" spans="4:9" x14ac:dyDescent="0.2">
      <c r="D1235" s="25"/>
      <c r="E1235" s="25"/>
      <c r="I1235" s="25"/>
    </row>
    <row r="1236" spans="4:9" x14ac:dyDescent="0.2">
      <c r="D1236" s="25"/>
      <c r="E1236" s="25"/>
      <c r="I1236" s="25"/>
    </row>
    <row r="1237" spans="4:9" x14ac:dyDescent="0.2">
      <c r="D1237" s="25"/>
      <c r="E1237" s="25"/>
      <c r="I1237" s="25"/>
    </row>
    <row r="1238" spans="4:9" x14ac:dyDescent="0.2">
      <c r="D1238" s="25"/>
      <c r="E1238" s="25"/>
      <c r="I1238" s="25"/>
    </row>
    <row r="1239" spans="4:9" x14ac:dyDescent="0.2">
      <c r="D1239" s="25"/>
      <c r="E1239" s="25"/>
      <c r="I1239" s="25"/>
    </row>
    <row r="1240" spans="4:9" x14ac:dyDescent="0.2">
      <c r="D1240" s="25"/>
      <c r="E1240" s="25"/>
      <c r="I1240" s="25"/>
    </row>
    <row r="1241" spans="4:9" x14ac:dyDescent="0.2">
      <c r="D1241" s="25"/>
      <c r="E1241" s="25"/>
      <c r="I1241" s="25"/>
    </row>
    <row r="1242" spans="4:9" x14ac:dyDescent="0.2">
      <c r="D1242" s="25"/>
      <c r="E1242" s="25"/>
      <c r="I1242" s="25"/>
    </row>
    <row r="1243" spans="4:9" x14ac:dyDescent="0.2">
      <c r="D1243" s="25"/>
      <c r="E1243" s="25"/>
      <c r="I1243" s="25"/>
    </row>
    <row r="1244" spans="4:9" x14ac:dyDescent="0.2">
      <c r="D1244" s="25"/>
      <c r="E1244" s="25"/>
      <c r="I1244" s="25"/>
    </row>
    <row r="1245" spans="4:9" x14ac:dyDescent="0.2">
      <c r="D1245" s="25"/>
      <c r="E1245" s="25"/>
      <c r="I1245" s="25"/>
    </row>
    <row r="1246" spans="4:9" x14ac:dyDescent="0.2">
      <c r="D1246" s="25"/>
      <c r="E1246" s="25"/>
      <c r="I1246" s="25"/>
    </row>
    <row r="1247" spans="4:9" x14ac:dyDescent="0.2">
      <c r="D1247" s="25"/>
      <c r="E1247" s="25"/>
      <c r="I1247" s="25"/>
    </row>
    <row r="1248" spans="4:9" x14ac:dyDescent="0.2">
      <c r="D1248" s="25"/>
      <c r="E1248" s="25"/>
      <c r="I1248" s="25"/>
    </row>
    <row r="1249" spans="4:9" x14ac:dyDescent="0.2">
      <c r="D1249" s="25"/>
      <c r="E1249" s="25"/>
      <c r="I1249" s="25"/>
    </row>
    <row r="1250" spans="4:9" x14ac:dyDescent="0.2">
      <c r="D1250" s="25"/>
      <c r="E1250" s="25"/>
      <c r="I1250" s="25"/>
    </row>
    <row r="1251" spans="4:9" x14ac:dyDescent="0.2">
      <c r="D1251" s="25"/>
      <c r="E1251" s="25"/>
      <c r="I1251" s="25"/>
    </row>
    <row r="1252" spans="4:9" x14ac:dyDescent="0.2">
      <c r="D1252" s="25"/>
      <c r="E1252" s="25"/>
      <c r="I1252" s="25"/>
    </row>
    <row r="1253" spans="4:9" x14ac:dyDescent="0.2">
      <c r="D1253" s="25"/>
      <c r="E1253" s="25"/>
      <c r="I1253" s="25"/>
    </row>
    <row r="1254" spans="4:9" x14ac:dyDescent="0.2">
      <c r="D1254" s="25"/>
      <c r="E1254" s="25"/>
      <c r="I1254" s="25"/>
    </row>
    <row r="1255" spans="4:9" x14ac:dyDescent="0.2">
      <c r="D1255" s="25"/>
      <c r="E1255" s="25"/>
      <c r="I1255" s="25"/>
    </row>
    <row r="1256" spans="4:9" x14ac:dyDescent="0.2">
      <c r="D1256" s="25"/>
      <c r="E1256" s="25"/>
      <c r="I1256" s="25"/>
    </row>
    <row r="1257" spans="4:9" x14ac:dyDescent="0.2">
      <c r="D1257" s="25"/>
      <c r="E1257" s="25"/>
      <c r="I1257" s="25"/>
    </row>
    <row r="1258" spans="4:9" x14ac:dyDescent="0.2">
      <c r="D1258" s="25"/>
      <c r="E1258" s="25"/>
      <c r="I1258" s="25"/>
    </row>
    <row r="1259" spans="4:9" x14ac:dyDescent="0.2">
      <c r="D1259" s="25"/>
      <c r="E1259" s="25"/>
      <c r="I1259" s="25"/>
    </row>
    <row r="1260" spans="4:9" x14ac:dyDescent="0.2">
      <c r="D1260" s="25"/>
      <c r="E1260" s="25"/>
      <c r="I1260" s="25"/>
    </row>
    <row r="1261" spans="4:9" x14ac:dyDescent="0.2">
      <c r="D1261" s="25"/>
      <c r="E1261" s="25"/>
      <c r="I1261" s="25"/>
    </row>
    <row r="1262" spans="4:9" x14ac:dyDescent="0.2">
      <c r="D1262" s="25"/>
      <c r="E1262" s="25"/>
      <c r="I1262" s="25"/>
    </row>
    <row r="1263" spans="4:9" x14ac:dyDescent="0.2">
      <c r="D1263" s="25"/>
      <c r="E1263" s="25"/>
      <c r="I1263" s="25"/>
    </row>
    <row r="1264" spans="4:9" x14ac:dyDescent="0.2">
      <c r="D1264" s="25"/>
      <c r="E1264" s="25"/>
      <c r="I1264" s="25"/>
    </row>
    <row r="1265" spans="4:9" x14ac:dyDescent="0.2">
      <c r="D1265" s="25"/>
      <c r="E1265" s="25"/>
      <c r="I1265" s="25"/>
    </row>
    <row r="1266" spans="4:9" x14ac:dyDescent="0.2">
      <c r="D1266" s="25"/>
      <c r="E1266" s="25"/>
      <c r="I1266" s="25"/>
    </row>
    <row r="1267" spans="4:9" x14ac:dyDescent="0.2">
      <c r="D1267" s="25"/>
      <c r="E1267" s="25"/>
      <c r="I1267" s="25"/>
    </row>
    <row r="1268" spans="4:9" x14ac:dyDescent="0.2">
      <c r="D1268" s="25"/>
      <c r="E1268" s="25"/>
      <c r="I1268" s="25"/>
    </row>
    <row r="1269" spans="4:9" x14ac:dyDescent="0.2">
      <c r="D1269" s="25"/>
      <c r="E1269" s="25"/>
      <c r="I1269" s="25"/>
    </row>
    <row r="1270" spans="4:9" x14ac:dyDescent="0.2">
      <c r="D1270" s="25"/>
      <c r="E1270" s="25"/>
      <c r="I1270" s="25"/>
    </row>
    <row r="1271" spans="4:9" x14ac:dyDescent="0.2">
      <c r="D1271" s="25"/>
      <c r="E1271" s="25"/>
      <c r="I1271" s="25"/>
    </row>
    <row r="1272" spans="4:9" x14ac:dyDescent="0.2">
      <c r="D1272" s="25"/>
      <c r="E1272" s="25"/>
      <c r="I1272" s="25"/>
    </row>
    <row r="1273" spans="4:9" x14ac:dyDescent="0.2">
      <c r="D1273" s="25"/>
      <c r="E1273" s="25"/>
      <c r="I1273" s="25"/>
    </row>
    <row r="1274" spans="4:9" x14ac:dyDescent="0.2">
      <c r="D1274" s="25"/>
      <c r="E1274" s="25"/>
      <c r="I1274" s="25"/>
    </row>
    <row r="1275" spans="4:9" x14ac:dyDescent="0.2">
      <c r="D1275" s="25"/>
      <c r="E1275" s="25"/>
      <c r="I1275" s="25"/>
    </row>
    <row r="1276" spans="4:9" x14ac:dyDescent="0.2">
      <c r="D1276" s="25"/>
      <c r="E1276" s="25"/>
      <c r="I1276" s="25"/>
    </row>
    <row r="1277" spans="4:9" x14ac:dyDescent="0.2">
      <c r="D1277" s="25"/>
      <c r="E1277" s="25"/>
      <c r="I1277" s="25"/>
    </row>
    <row r="1278" spans="4:9" x14ac:dyDescent="0.2">
      <c r="D1278" s="25"/>
      <c r="E1278" s="25"/>
      <c r="I1278" s="25"/>
    </row>
    <row r="1279" spans="4:9" x14ac:dyDescent="0.2">
      <c r="D1279" s="25"/>
      <c r="E1279" s="25"/>
      <c r="I1279" s="25"/>
    </row>
    <row r="1280" spans="4:9" x14ac:dyDescent="0.2">
      <c r="D1280" s="25"/>
      <c r="E1280" s="25"/>
      <c r="I1280" s="25"/>
    </row>
    <row r="1281" spans="4:9" x14ac:dyDescent="0.2">
      <c r="D1281" s="25"/>
      <c r="E1281" s="25"/>
      <c r="I1281" s="25"/>
    </row>
    <row r="1282" spans="4:9" x14ac:dyDescent="0.2">
      <c r="D1282" s="25"/>
      <c r="E1282" s="25"/>
      <c r="I1282" s="25"/>
    </row>
    <row r="1283" spans="4:9" x14ac:dyDescent="0.2">
      <c r="D1283" s="25"/>
      <c r="E1283" s="25"/>
      <c r="I1283" s="25"/>
    </row>
    <row r="1284" spans="4:9" x14ac:dyDescent="0.2">
      <c r="D1284" s="25"/>
      <c r="E1284" s="25"/>
      <c r="I1284" s="25"/>
    </row>
    <row r="1285" spans="4:9" x14ac:dyDescent="0.2">
      <c r="D1285" s="25"/>
      <c r="E1285" s="25"/>
      <c r="I1285" s="25"/>
    </row>
    <row r="1286" spans="4:9" x14ac:dyDescent="0.2">
      <c r="D1286" s="25"/>
      <c r="E1286" s="25"/>
      <c r="I1286" s="25"/>
    </row>
    <row r="1287" spans="4:9" x14ac:dyDescent="0.2">
      <c r="D1287" s="25"/>
      <c r="E1287" s="25"/>
      <c r="I1287" s="25"/>
    </row>
    <row r="1288" spans="4:9" x14ac:dyDescent="0.2">
      <c r="D1288" s="25"/>
      <c r="E1288" s="25"/>
      <c r="I1288" s="25"/>
    </row>
    <row r="1289" spans="4:9" x14ac:dyDescent="0.2">
      <c r="D1289" s="25"/>
      <c r="E1289" s="25"/>
      <c r="I1289" s="25"/>
    </row>
    <row r="1290" spans="4:9" x14ac:dyDescent="0.2">
      <c r="D1290" s="25"/>
      <c r="E1290" s="25"/>
      <c r="I1290" s="25"/>
    </row>
    <row r="1291" spans="4:9" x14ac:dyDescent="0.2">
      <c r="D1291" s="25"/>
      <c r="E1291" s="25"/>
      <c r="I1291" s="25"/>
    </row>
    <row r="1292" spans="4:9" x14ac:dyDescent="0.2">
      <c r="D1292" s="25"/>
      <c r="E1292" s="25"/>
      <c r="I1292" s="25"/>
    </row>
    <row r="1293" spans="4:9" x14ac:dyDescent="0.2">
      <c r="D1293" s="25"/>
      <c r="E1293" s="25"/>
      <c r="I1293" s="25"/>
    </row>
    <row r="1294" spans="4:9" x14ac:dyDescent="0.2">
      <c r="D1294" s="25"/>
      <c r="E1294" s="25"/>
      <c r="I1294" s="25"/>
    </row>
    <row r="1295" spans="4:9" x14ac:dyDescent="0.2">
      <c r="D1295" s="25"/>
      <c r="E1295" s="25"/>
      <c r="I1295" s="25"/>
    </row>
    <row r="1296" spans="4:9" x14ac:dyDescent="0.2">
      <c r="D1296" s="25"/>
      <c r="E1296" s="25"/>
      <c r="I1296" s="25"/>
    </row>
    <row r="1297" spans="4:9" x14ac:dyDescent="0.2">
      <c r="D1297" s="25"/>
      <c r="E1297" s="25"/>
      <c r="I1297" s="25"/>
    </row>
    <row r="1298" spans="4:9" x14ac:dyDescent="0.2">
      <c r="D1298" s="25"/>
      <c r="E1298" s="25"/>
      <c r="I1298" s="25"/>
    </row>
    <row r="1299" spans="4:9" x14ac:dyDescent="0.2">
      <c r="D1299" s="25"/>
      <c r="E1299" s="25"/>
      <c r="I1299" s="25"/>
    </row>
    <row r="1300" spans="4:9" x14ac:dyDescent="0.2">
      <c r="D1300" s="25"/>
      <c r="E1300" s="25"/>
      <c r="I1300" s="25"/>
    </row>
    <row r="1301" spans="4:9" x14ac:dyDescent="0.2">
      <c r="D1301" s="25"/>
      <c r="E1301" s="25"/>
      <c r="I1301" s="25"/>
    </row>
    <row r="1302" spans="4:9" x14ac:dyDescent="0.2">
      <c r="D1302" s="25"/>
      <c r="E1302" s="25"/>
      <c r="I1302" s="25"/>
    </row>
    <row r="1303" spans="4:9" x14ac:dyDescent="0.2">
      <c r="D1303" s="25"/>
      <c r="E1303" s="25"/>
      <c r="I1303" s="25"/>
    </row>
    <row r="1304" spans="4:9" x14ac:dyDescent="0.2">
      <c r="D1304" s="25"/>
      <c r="E1304" s="25"/>
      <c r="I1304" s="25"/>
    </row>
    <row r="1305" spans="4:9" x14ac:dyDescent="0.2">
      <c r="D1305" s="25"/>
      <c r="E1305" s="25"/>
      <c r="I1305" s="25"/>
    </row>
    <row r="1306" spans="4:9" x14ac:dyDescent="0.2">
      <c r="D1306" s="25"/>
      <c r="E1306" s="25"/>
      <c r="I1306" s="25"/>
    </row>
    <row r="1307" spans="4:9" x14ac:dyDescent="0.2">
      <c r="D1307" s="25"/>
      <c r="E1307" s="25"/>
      <c r="I1307" s="25"/>
    </row>
    <row r="1308" spans="4:9" x14ac:dyDescent="0.2">
      <c r="D1308" s="25"/>
      <c r="E1308" s="25"/>
      <c r="I1308" s="25"/>
    </row>
    <row r="1309" spans="4:9" x14ac:dyDescent="0.2">
      <c r="D1309" s="25"/>
      <c r="E1309" s="25"/>
      <c r="I1309" s="25"/>
    </row>
    <row r="1310" spans="4:9" x14ac:dyDescent="0.2">
      <c r="D1310" s="25"/>
      <c r="E1310" s="25"/>
      <c r="I1310" s="25"/>
    </row>
    <row r="1311" spans="4:9" x14ac:dyDescent="0.2">
      <c r="D1311" s="25"/>
      <c r="E1311" s="25"/>
      <c r="I1311" s="25"/>
    </row>
    <row r="1312" spans="4:9" x14ac:dyDescent="0.2">
      <c r="D1312" s="25"/>
      <c r="E1312" s="25"/>
      <c r="I1312" s="25"/>
    </row>
    <row r="1313" spans="4:9" x14ac:dyDescent="0.2">
      <c r="D1313" s="25"/>
      <c r="E1313" s="25"/>
      <c r="I1313" s="25"/>
    </row>
    <row r="1314" spans="4:9" x14ac:dyDescent="0.2">
      <c r="D1314" s="25"/>
      <c r="E1314" s="25"/>
      <c r="I1314" s="25"/>
    </row>
    <row r="1315" spans="4:9" x14ac:dyDescent="0.2">
      <c r="D1315" s="25"/>
      <c r="E1315" s="25"/>
      <c r="I1315" s="25"/>
    </row>
    <row r="1316" spans="4:9" x14ac:dyDescent="0.2">
      <c r="D1316" s="25"/>
      <c r="E1316" s="25"/>
      <c r="I1316" s="25"/>
    </row>
    <row r="1317" spans="4:9" x14ac:dyDescent="0.2">
      <c r="D1317" s="25"/>
      <c r="E1317" s="25"/>
      <c r="I1317" s="25"/>
    </row>
    <row r="1318" spans="4:9" x14ac:dyDescent="0.2">
      <c r="D1318" s="25"/>
      <c r="E1318" s="25"/>
      <c r="I1318" s="25"/>
    </row>
    <row r="1319" spans="4:9" x14ac:dyDescent="0.2">
      <c r="D1319" s="25"/>
      <c r="E1319" s="25"/>
      <c r="I1319" s="25"/>
    </row>
    <row r="1320" spans="4:9" x14ac:dyDescent="0.2">
      <c r="D1320" s="25"/>
      <c r="E1320" s="25"/>
      <c r="I1320" s="25"/>
    </row>
    <row r="1321" spans="4:9" x14ac:dyDescent="0.2">
      <c r="D1321" s="25"/>
      <c r="E1321" s="25"/>
      <c r="I1321" s="25"/>
    </row>
    <row r="1322" spans="4:9" x14ac:dyDescent="0.2">
      <c r="D1322" s="25"/>
      <c r="E1322" s="25"/>
      <c r="I1322" s="25"/>
    </row>
    <row r="1323" spans="4:9" x14ac:dyDescent="0.2">
      <c r="D1323" s="25"/>
      <c r="E1323" s="25"/>
      <c r="I1323" s="25"/>
    </row>
    <row r="1324" spans="4:9" x14ac:dyDescent="0.2">
      <c r="D1324" s="25"/>
      <c r="E1324" s="25"/>
      <c r="I1324" s="25"/>
    </row>
    <row r="1325" spans="4:9" x14ac:dyDescent="0.2">
      <c r="D1325" s="25"/>
      <c r="E1325" s="25"/>
      <c r="I1325" s="25"/>
    </row>
    <row r="1326" spans="4:9" x14ac:dyDescent="0.2">
      <c r="D1326" s="25"/>
      <c r="E1326" s="25"/>
      <c r="I1326" s="25"/>
    </row>
    <row r="1327" spans="4:9" x14ac:dyDescent="0.2">
      <c r="D1327" s="25"/>
      <c r="E1327" s="25"/>
      <c r="I1327" s="25"/>
    </row>
    <row r="1328" spans="4:9" x14ac:dyDescent="0.2">
      <c r="D1328" s="25"/>
      <c r="E1328" s="25"/>
      <c r="I1328" s="25"/>
    </row>
    <row r="1329" spans="4:9" x14ac:dyDescent="0.2">
      <c r="D1329" s="25"/>
      <c r="E1329" s="25"/>
      <c r="I1329" s="25"/>
    </row>
    <row r="1330" spans="4:9" x14ac:dyDescent="0.2">
      <c r="D1330" s="25"/>
      <c r="E1330" s="25"/>
      <c r="I1330" s="25"/>
    </row>
    <row r="1331" spans="4:9" x14ac:dyDescent="0.2">
      <c r="D1331" s="25"/>
      <c r="E1331" s="25"/>
      <c r="I1331" s="25"/>
    </row>
    <row r="1332" spans="4:9" x14ac:dyDescent="0.2">
      <c r="D1332" s="25"/>
      <c r="E1332" s="25"/>
      <c r="I1332" s="25"/>
    </row>
    <row r="1333" spans="4:9" x14ac:dyDescent="0.2">
      <c r="D1333" s="25"/>
      <c r="E1333" s="25"/>
      <c r="I1333" s="25"/>
    </row>
    <row r="1334" spans="4:9" x14ac:dyDescent="0.2">
      <c r="D1334" s="25"/>
      <c r="E1334" s="25"/>
      <c r="I1334" s="25"/>
    </row>
    <row r="1335" spans="4:9" x14ac:dyDescent="0.2">
      <c r="D1335" s="25"/>
      <c r="E1335" s="25"/>
      <c r="I1335" s="25"/>
    </row>
    <row r="1336" spans="4:9" x14ac:dyDescent="0.2">
      <c r="D1336" s="25"/>
      <c r="E1336" s="25"/>
      <c r="I1336" s="25"/>
    </row>
    <row r="1337" spans="4:9" x14ac:dyDescent="0.2">
      <c r="D1337" s="25"/>
      <c r="E1337" s="25"/>
      <c r="I1337" s="25"/>
    </row>
    <row r="1338" spans="4:9" x14ac:dyDescent="0.2">
      <c r="D1338" s="25"/>
      <c r="E1338" s="25"/>
      <c r="I1338" s="25"/>
    </row>
    <row r="1339" spans="4:9" x14ac:dyDescent="0.2">
      <c r="D1339" s="25"/>
      <c r="E1339" s="25"/>
      <c r="I1339" s="25"/>
    </row>
    <row r="1340" spans="4:9" x14ac:dyDescent="0.2">
      <c r="D1340" s="25"/>
      <c r="E1340" s="25"/>
      <c r="I1340" s="25"/>
    </row>
    <row r="1341" spans="4:9" x14ac:dyDescent="0.2">
      <c r="D1341" s="25"/>
      <c r="E1341" s="25"/>
      <c r="I1341" s="25"/>
    </row>
    <row r="1342" spans="4:9" x14ac:dyDescent="0.2">
      <c r="D1342" s="25"/>
      <c r="E1342" s="25"/>
      <c r="I1342" s="25"/>
    </row>
    <row r="1343" spans="4:9" x14ac:dyDescent="0.2">
      <c r="D1343" s="25"/>
      <c r="E1343" s="25"/>
      <c r="I1343" s="25"/>
    </row>
    <row r="1344" spans="4:9" x14ac:dyDescent="0.2">
      <c r="D1344" s="25"/>
      <c r="E1344" s="25"/>
      <c r="I1344" s="25"/>
    </row>
    <row r="1345" spans="4:9" x14ac:dyDescent="0.2">
      <c r="D1345" s="25"/>
      <c r="E1345" s="25"/>
      <c r="I1345" s="25"/>
    </row>
    <row r="1346" spans="4:9" x14ac:dyDescent="0.2">
      <c r="D1346" s="25"/>
      <c r="E1346" s="25"/>
      <c r="I1346" s="25"/>
    </row>
    <row r="1347" spans="4:9" x14ac:dyDescent="0.2">
      <c r="D1347" s="25"/>
      <c r="E1347" s="25"/>
      <c r="I1347" s="25"/>
    </row>
    <row r="1348" spans="4:9" x14ac:dyDescent="0.2">
      <c r="D1348" s="25"/>
      <c r="E1348" s="25"/>
      <c r="I1348" s="25"/>
    </row>
    <row r="1349" spans="4:9" x14ac:dyDescent="0.2">
      <c r="D1349" s="25"/>
      <c r="E1349" s="25"/>
      <c r="I1349" s="25"/>
    </row>
    <row r="1350" spans="4:9" x14ac:dyDescent="0.2">
      <c r="D1350" s="25"/>
      <c r="E1350" s="25"/>
      <c r="I1350" s="25"/>
    </row>
    <row r="1351" spans="4:9" x14ac:dyDescent="0.2">
      <c r="D1351" s="25"/>
      <c r="E1351" s="25"/>
      <c r="I1351" s="25"/>
    </row>
    <row r="1352" spans="4:9" x14ac:dyDescent="0.2">
      <c r="D1352" s="25"/>
      <c r="E1352" s="25"/>
      <c r="I1352" s="25"/>
    </row>
    <row r="1353" spans="4:9" x14ac:dyDescent="0.2">
      <c r="D1353" s="25"/>
      <c r="E1353" s="25"/>
      <c r="I1353" s="25"/>
    </row>
    <row r="1354" spans="4:9" x14ac:dyDescent="0.2">
      <c r="D1354" s="25"/>
      <c r="E1354" s="25"/>
      <c r="I1354" s="25"/>
    </row>
    <row r="1355" spans="4:9" x14ac:dyDescent="0.2">
      <c r="D1355" s="25"/>
      <c r="E1355" s="25"/>
      <c r="I1355" s="25"/>
    </row>
    <row r="1356" spans="4:9" x14ac:dyDescent="0.2">
      <c r="D1356" s="25"/>
      <c r="E1356" s="25"/>
      <c r="I1356" s="25"/>
    </row>
    <row r="1357" spans="4:9" x14ac:dyDescent="0.2">
      <c r="D1357" s="25"/>
      <c r="E1357" s="25"/>
      <c r="I1357" s="25"/>
    </row>
    <row r="1358" spans="4:9" x14ac:dyDescent="0.2">
      <c r="D1358" s="25"/>
      <c r="E1358" s="25"/>
      <c r="I1358" s="25"/>
    </row>
    <row r="1359" spans="4:9" x14ac:dyDescent="0.2">
      <c r="D1359" s="25"/>
      <c r="E1359" s="25"/>
      <c r="I1359" s="25"/>
    </row>
    <row r="1360" spans="4:9" x14ac:dyDescent="0.2">
      <c r="D1360" s="25"/>
      <c r="E1360" s="25"/>
      <c r="I1360" s="25"/>
    </row>
    <row r="1361" spans="4:9" x14ac:dyDescent="0.2">
      <c r="D1361" s="25"/>
      <c r="E1361" s="25"/>
      <c r="I1361" s="25"/>
    </row>
    <row r="1362" spans="4:9" x14ac:dyDescent="0.2">
      <c r="D1362" s="25"/>
      <c r="E1362" s="25"/>
      <c r="I1362" s="25"/>
    </row>
    <row r="1363" spans="4:9" x14ac:dyDescent="0.2">
      <c r="D1363" s="25"/>
      <c r="E1363" s="25"/>
      <c r="I1363" s="25"/>
    </row>
    <row r="1364" spans="4:9" x14ac:dyDescent="0.2">
      <c r="D1364" s="25"/>
      <c r="E1364" s="25"/>
      <c r="I1364" s="25"/>
    </row>
    <row r="1365" spans="4:9" x14ac:dyDescent="0.2">
      <c r="D1365" s="25"/>
      <c r="E1365" s="25"/>
      <c r="I1365" s="25"/>
    </row>
    <row r="1366" spans="4:9" x14ac:dyDescent="0.2">
      <c r="D1366" s="25"/>
      <c r="E1366" s="25"/>
      <c r="I1366" s="25"/>
    </row>
    <row r="1367" spans="4:9" x14ac:dyDescent="0.2">
      <c r="D1367" s="25"/>
      <c r="E1367" s="25"/>
      <c r="I1367" s="25"/>
    </row>
    <row r="1368" spans="4:9" x14ac:dyDescent="0.2">
      <c r="D1368" s="25"/>
      <c r="E1368" s="25"/>
      <c r="I1368" s="25"/>
    </row>
    <row r="1369" spans="4:9" x14ac:dyDescent="0.2">
      <c r="D1369" s="25"/>
      <c r="E1369" s="25"/>
      <c r="I1369" s="25"/>
    </row>
    <row r="1370" spans="4:9" x14ac:dyDescent="0.2">
      <c r="D1370" s="25"/>
      <c r="E1370" s="25"/>
      <c r="I1370" s="25"/>
    </row>
    <row r="1371" spans="4:9" x14ac:dyDescent="0.2">
      <c r="D1371" s="25"/>
      <c r="E1371" s="25"/>
      <c r="I1371" s="25"/>
    </row>
    <row r="1372" spans="4:9" x14ac:dyDescent="0.2">
      <c r="D1372" s="25"/>
      <c r="E1372" s="25"/>
      <c r="I1372" s="25"/>
    </row>
    <row r="1373" spans="4:9" x14ac:dyDescent="0.2">
      <c r="D1373" s="25"/>
      <c r="E1373" s="25"/>
      <c r="I1373" s="25"/>
    </row>
    <row r="1374" spans="4:9" x14ac:dyDescent="0.2">
      <c r="D1374" s="25"/>
      <c r="E1374" s="25"/>
      <c r="I1374" s="25"/>
    </row>
    <row r="1375" spans="4:9" x14ac:dyDescent="0.2">
      <c r="D1375" s="25"/>
      <c r="E1375" s="25"/>
      <c r="I1375" s="25"/>
    </row>
    <row r="1376" spans="4:9" x14ac:dyDescent="0.2">
      <c r="D1376" s="25"/>
      <c r="E1376" s="25"/>
      <c r="I1376" s="25"/>
    </row>
    <row r="1377" spans="4:9" x14ac:dyDescent="0.2">
      <c r="D1377" s="25"/>
      <c r="E1377" s="25"/>
      <c r="I1377" s="25"/>
    </row>
    <row r="1378" spans="4:9" x14ac:dyDescent="0.2">
      <c r="D1378" s="25"/>
      <c r="E1378" s="25"/>
      <c r="I1378" s="25"/>
    </row>
    <row r="1379" spans="4:9" x14ac:dyDescent="0.2">
      <c r="D1379" s="25"/>
      <c r="E1379" s="25"/>
      <c r="I1379" s="25"/>
    </row>
    <row r="1380" spans="4:9" x14ac:dyDescent="0.2">
      <c r="D1380" s="25"/>
      <c r="E1380" s="25"/>
      <c r="I1380" s="25"/>
    </row>
    <row r="1381" spans="4:9" x14ac:dyDescent="0.2">
      <c r="D1381" s="25"/>
      <c r="E1381" s="25"/>
      <c r="I1381" s="25"/>
    </row>
    <row r="1382" spans="4:9" x14ac:dyDescent="0.2">
      <c r="D1382" s="25"/>
      <c r="E1382" s="25"/>
      <c r="I1382" s="25"/>
    </row>
    <row r="1383" spans="4:9" x14ac:dyDescent="0.2">
      <c r="D1383" s="25"/>
      <c r="E1383" s="25"/>
      <c r="I1383" s="25"/>
    </row>
    <row r="1384" spans="4:9" x14ac:dyDescent="0.2">
      <c r="D1384" s="25"/>
      <c r="E1384" s="25"/>
      <c r="I1384" s="25"/>
    </row>
    <row r="1385" spans="4:9" x14ac:dyDescent="0.2">
      <c r="D1385" s="25"/>
      <c r="E1385" s="25"/>
      <c r="I1385" s="25"/>
    </row>
    <row r="1386" spans="4:9" x14ac:dyDescent="0.2">
      <c r="D1386" s="25"/>
      <c r="E1386" s="25"/>
      <c r="I1386" s="25"/>
    </row>
    <row r="1387" spans="4:9" x14ac:dyDescent="0.2">
      <c r="D1387" s="25"/>
      <c r="E1387" s="25"/>
      <c r="I1387" s="25"/>
    </row>
    <row r="1388" spans="4:9" x14ac:dyDescent="0.2">
      <c r="D1388" s="25"/>
      <c r="E1388" s="25"/>
      <c r="I1388" s="25"/>
    </row>
    <row r="1389" spans="4:9" x14ac:dyDescent="0.2">
      <c r="D1389" s="25"/>
      <c r="E1389" s="25"/>
      <c r="I1389" s="25"/>
    </row>
    <row r="1390" spans="4:9" x14ac:dyDescent="0.2">
      <c r="D1390" s="25"/>
      <c r="E1390" s="25"/>
      <c r="I1390" s="25"/>
    </row>
    <row r="1391" spans="4:9" x14ac:dyDescent="0.2">
      <c r="D1391" s="25"/>
      <c r="E1391" s="25"/>
      <c r="I1391" s="25"/>
    </row>
    <row r="1392" spans="4:9" x14ac:dyDescent="0.2">
      <c r="D1392" s="25"/>
      <c r="E1392" s="25"/>
      <c r="I1392" s="25"/>
    </row>
    <row r="1393" spans="4:9" x14ac:dyDescent="0.2">
      <c r="D1393" s="25"/>
      <c r="E1393" s="25"/>
      <c r="I1393" s="25"/>
    </row>
    <row r="1394" spans="4:9" x14ac:dyDescent="0.2">
      <c r="D1394" s="25"/>
      <c r="E1394" s="25"/>
      <c r="I1394" s="25"/>
    </row>
    <row r="1395" spans="4:9" x14ac:dyDescent="0.2">
      <c r="D1395" s="25"/>
      <c r="E1395" s="25"/>
      <c r="I1395" s="25"/>
    </row>
    <row r="1396" spans="4:9" x14ac:dyDescent="0.2">
      <c r="D1396" s="25"/>
      <c r="E1396" s="25"/>
      <c r="I1396" s="25"/>
    </row>
    <row r="1397" spans="4:9" x14ac:dyDescent="0.2">
      <c r="D1397" s="25"/>
      <c r="E1397" s="25"/>
      <c r="I1397" s="25"/>
    </row>
    <row r="1398" spans="4:9" x14ac:dyDescent="0.2">
      <c r="D1398" s="25"/>
      <c r="E1398" s="25"/>
      <c r="I1398" s="25"/>
    </row>
    <row r="1399" spans="4:9" x14ac:dyDescent="0.2">
      <c r="D1399" s="25"/>
      <c r="E1399" s="25"/>
      <c r="I1399" s="25"/>
    </row>
    <row r="1400" spans="4:9" x14ac:dyDescent="0.2">
      <c r="D1400" s="25"/>
      <c r="E1400" s="25"/>
      <c r="I1400" s="25"/>
    </row>
    <row r="1401" spans="4:9" x14ac:dyDescent="0.2">
      <c r="D1401" s="25"/>
      <c r="E1401" s="25"/>
      <c r="I1401" s="25"/>
    </row>
    <row r="1402" spans="4:9" x14ac:dyDescent="0.2">
      <c r="D1402" s="25"/>
      <c r="E1402" s="25"/>
      <c r="I1402" s="25"/>
    </row>
    <row r="1403" spans="4:9" x14ac:dyDescent="0.2">
      <c r="D1403" s="25"/>
      <c r="E1403" s="25"/>
      <c r="I1403" s="25"/>
    </row>
    <row r="1404" spans="4:9" x14ac:dyDescent="0.2">
      <c r="D1404" s="25"/>
      <c r="E1404" s="25"/>
      <c r="I1404" s="25"/>
    </row>
    <row r="1405" spans="4:9" x14ac:dyDescent="0.2">
      <c r="D1405" s="25"/>
      <c r="E1405" s="25"/>
      <c r="I1405" s="25"/>
    </row>
    <row r="1406" spans="4:9" x14ac:dyDescent="0.2">
      <c r="D1406" s="25"/>
      <c r="E1406" s="25"/>
      <c r="I1406" s="25"/>
    </row>
    <row r="1407" spans="4:9" x14ac:dyDescent="0.2">
      <c r="D1407" s="25"/>
      <c r="E1407" s="25"/>
      <c r="I1407" s="25"/>
    </row>
    <row r="1408" spans="4:9" x14ac:dyDescent="0.2">
      <c r="D1408" s="25"/>
      <c r="E1408" s="25"/>
      <c r="I1408" s="25"/>
    </row>
    <row r="1409" spans="4:9" x14ac:dyDescent="0.2">
      <c r="D1409" s="25"/>
      <c r="E1409" s="25"/>
      <c r="I1409" s="25"/>
    </row>
    <row r="1410" spans="4:9" x14ac:dyDescent="0.2">
      <c r="D1410" s="25"/>
      <c r="E1410" s="25"/>
      <c r="I1410" s="25"/>
    </row>
    <row r="1411" spans="4:9" x14ac:dyDescent="0.2">
      <c r="D1411" s="25"/>
      <c r="E1411" s="25"/>
      <c r="I1411" s="25"/>
    </row>
    <row r="1412" spans="4:9" x14ac:dyDescent="0.2">
      <c r="D1412" s="25"/>
      <c r="E1412" s="25"/>
      <c r="I1412" s="25"/>
    </row>
    <row r="1413" spans="4:9" x14ac:dyDescent="0.2">
      <c r="D1413" s="25"/>
      <c r="E1413" s="25"/>
      <c r="I1413" s="25"/>
    </row>
    <row r="1414" spans="4:9" x14ac:dyDescent="0.2">
      <c r="D1414" s="25"/>
      <c r="E1414" s="25"/>
      <c r="I1414" s="25"/>
    </row>
    <row r="1415" spans="4:9" x14ac:dyDescent="0.2">
      <c r="D1415" s="25"/>
      <c r="E1415" s="25"/>
      <c r="I1415" s="25"/>
    </row>
    <row r="1416" spans="4:9" x14ac:dyDescent="0.2">
      <c r="D1416" s="25"/>
      <c r="E1416" s="25"/>
      <c r="I1416" s="25"/>
    </row>
    <row r="1417" spans="4:9" x14ac:dyDescent="0.2">
      <c r="D1417" s="25"/>
      <c r="E1417" s="25"/>
      <c r="I1417" s="25"/>
    </row>
    <row r="1418" spans="4:9" x14ac:dyDescent="0.2">
      <c r="D1418" s="25"/>
      <c r="E1418" s="25"/>
      <c r="I1418" s="25"/>
    </row>
    <row r="1419" spans="4:9" x14ac:dyDescent="0.2">
      <c r="D1419" s="25"/>
      <c r="E1419" s="25"/>
      <c r="I1419" s="25"/>
    </row>
    <row r="1420" spans="4:9" x14ac:dyDescent="0.2">
      <c r="D1420" s="25"/>
      <c r="E1420" s="25"/>
      <c r="I1420" s="25"/>
    </row>
    <row r="1421" spans="4:9" x14ac:dyDescent="0.2">
      <c r="D1421" s="25"/>
      <c r="E1421" s="25"/>
      <c r="I1421" s="25"/>
    </row>
    <row r="1422" spans="4:9" x14ac:dyDescent="0.2">
      <c r="D1422" s="25"/>
      <c r="E1422" s="25"/>
      <c r="I1422" s="25"/>
    </row>
    <row r="1423" spans="4:9" x14ac:dyDescent="0.2">
      <c r="D1423" s="25"/>
      <c r="E1423" s="25"/>
      <c r="I1423" s="25"/>
    </row>
    <row r="1424" spans="4:9" x14ac:dyDescent="0.2">
      <c r="D1424" s="25"/>
      <c r="E1424" s="25"/>
      <c r="I1424" s="25"/>
    </row>
    <row r="1425" spans="4:9" x14ac:dyDescent="0.2">
      <c r="D1425" s="25"/>
      <c r="E1425" s="25"/>
      <c r="I1425" s="25"/>
    </row>
    <row r="1426" spans="4:9" x14ac:dyDescent="0.2">
      <c r="D1426" s="25"/>
      <c r="E1426" s="25"/>
      <c r="I1426" s="25"/>
    </row>
    <row r="1427" spans="4:9" x14ac:dyDescent="0.2">
      <c r="D1427" s="25"/>
      <c r="E1427" s="25"/>
      <c r="I1427" s="25"/>
    </row>
    <row r="1428" spans="4:9" x14ac:dyDescent="0.2">
      <c r="D1428" s="25"/>
      <c r="E1428" s="25"/>
      <c r="I1428" s="25"/>
    </row>
    <row r="1429" spans="4:9" x14ac:dyDescent="0.2">
      <c r="D1429" s="25"/>
      <c r="E1429" s="25"/>
      <c r="I1429" s="25"/>
    </row>
    <row r="1430" spans="4:9" x14ac:dyDescent="0.2">
      <c r="D1430" s="25"/>
      <c r="E1430" s="25"/>
      <c r="I1430" s="25"/>
    </row>
    <row r="1431" spans="4:9" x14ac:dyDescent="0.2">
      <c r="D1431" s="25"/>
      <c r="E1431" s="25"/>
      <c r="I1431" s="25"/>
    </row>
    <row r="1432" spans="4:9" x14ac:dyDescent="0.2">
      <c r="D1432" s="25"/>
      <c r="E1432" s="25"/>
      <c r="I1432" s="25"/>
    </row>
    <row r="1433" spans="4:9" x14ac:dyDescent="0.2">
      <c r="D1433" s="25"/>
      <c r="E1433" s="25"/>
      <c r="I1433" s="25"/>
    </row>
    <row r="1434" spans="4:9" x14ac:dyDescent="0.2">
      <c r="D1434" s="25"/>
      <c r="E1434" s="25"/>
      <c r="I1434" s="25"/>
    </row>
    <row r="1435" spans="4:9" x14ac:dyDescent="0.2">
      <c r="D1435" s="25"/>
      <c r="E1435" s="25"/>
      <c r="I1435" s="25"/>
    </row>
    <row r="1436" spans="4:9" x14ac:dyDescent="0.2">
      <c r="D1436" s="25"/>
      <c r="E1436" s="25"/>
      <c r="I1436" s="25"/>
    </row>
    <row r="1437" spans="4:9" x14ac:dyDescent="0.2">
      <c r="D1437" s="25"/>
      <c r="E1437" s="25"/>
      <c r="I1437" s="25"/>
    </row>
    <row r="1438" spans="4:9" x14ac:dyDescent="0.2">
      <c r="D1438" s="25"/>
      <c r="E1438" s="25"/>
      <c r="I1438" s="25"/>
    </row>
    <row r="1439" spans="4:9" x14ac:dyDescent="0.2">
      <c r="D1439" s="25"/>
      <c r="E1439" s="25"/>
      <c r="I1439" s="25"/>
    </row>
    <row r="1440" spans="4:9" x14ac:dyDescent="0.2">
      <c r="D1440" s="25"/>
      <c r="E1440" s="25"/>
      <c r="I1440" s="25"/>
    </row>
    <row r="1441" spans="4:9" x14ac:dyDescent="0.2">
      <c r="D1441" s="25"/>
      <c r="E1441" s="25"/>
      <c r="I1441" s="25"/>
    </row>
    <row r="1442" spans="4:9" x14ac:dyDescent="0.2">
      <c r="D1442" s="25"/>
      <c r="E1442" s="25"/>
      <c r="I1442" s="25"/>
    </row>
    <row r="1443" spans="4:9" x14ac:dyDescent="0.2">
      <c r="D1443" s="25"/>
      <c r="E1443" s="25"/>
      <c r="I1443" s="25"/>
    </row>
    <row r="1444" spans="4:9" x14ac:dyDescent="0.2">
      <c r="D1444" s="25"/>
      <c r="E1444" s="25"/>
      <c r="I1444" s="25"/>
    </row>
    <row r="1445" spans="4:9" x14ac:dyDescent="0.2">
      <c r="D1445" s="25"/>
      <c r="E1445" s="25"/>
      <c r="I1445" s="25"/>
    </row>
    <row r="1446" spans="4:9" x14ac:dyDescent="0.2">
      <c r="D1446" s="25"/>
      <c r="E1446" s="25"/>
      <c r="I1446" s="25"/>
    </row>
    <row r="1447" spans="4:9" x14ac:dyDescent="0.2">
      <c r="D1447" s="25"/>
      <c r="E1447" s="25"/>
      <c r="I1447" s="25"/>
    </row>
    <row r="1448" spans="4:9" x14ac:dyDescent="0.2">
      <c r="D1448" s="25"/>
      <c r="E1448" s="25"/>
      <c r="I1448" s="25"/>
    </row>
    <row r="1449" spans="4:9" x14ac:dyDescent="0.2">
      <c r="D1449" s="25"/>
      <c r="E1449" s="25"/>
      <c r="I1449" s="25"/>
    </row>
    <row r="1450" spans="4:9" x14ac:dyDescent="0.2">
      <c r="D1450" s="25"/>
      <c r="E1450" s="25"/>
      <c r="I1450" s="25"/>
    </row>
    <row r="1451" spans="4:9" x14ac:dyDescent="0.2">
      <c r="D1451" s="25"/>
      <c r="E1451" s="25"/>
      <c r="I1451" s="25"/>
    </row>
    <row r="1452" spans="4:9" x14ac:dyDescent="0.2">
      <c r="D1452" s="25"/>
      <c r="E1452" s="25"/>
      <c r="I1452" s="25"/>
    </row>
    <row r="1453" spans="4:9" x14ac:dyDescent="0.2">
      <c r="D1453" s="25"/>
      <c r="E1453" s="25"/>
      <c r="I1453" s="25"/>
    </row>
    <row r="1454" spans="4:9" x14ac:dyDescent="0.2">
      <c r="D1454" s="25"/>
      <c r="E1454" s="25"/>
      <c r="I1454" s="25"/>
    </row>
    <row r="1455" spans="4:9" x14ac:dyDescent="0.2">
      <c r="D1455" s="25"/>
      <c r="E1455" s="25"/>
      <c r="I1455" s="25"/>
    </row>
    <row r="1456" spans="4:9" x14ac:dyDescent="0.2">
      <c r="D1456" s="25"/>
      <c r="E1456" s="25"/>
      <c r="I1456" s="25"/>
    </row>
    <row r="1457" spans="4:9" x14ac:dyDescent="0.2">
      <c r="D1457" s="25"/>
      <c r="E1457" s="25"/>
      <c r="I1457" s="25"/>
    </row>
    <row r="1458" spans="4:9" x14ac:dyDescent="0.2">
      <c r="D1458" s="25"/>
      <c r="E1458" s="25"/>
      <c r="I1458" s="25"/>
    </row>
    <row r="1459" spans="4:9" x14ac:dyDescent="0.2">
      <c r="D1459" s="25"/>
      <c r="E1459" s="25"/>
      <c r="I1459" s="25"/>
    </row>
    <row r="1460" spans="4:9" x14ac:dyDescent="0.2">
      <c r="D1460" s="25"/>
      <c r="E1460" s="25"/>
      <c r="I1460" s="25"/>
    </row>
    <row r="1461" spans="4:9" x14ac:dyDescent="0.2">
      <c r="D1461" s="25"/>
      <c r="E1461" s="25"/>
      <c r="I1461" s="25"/>
    </row>
    <row r="1462" spans="4:9" x14ac:dyDescent="0.2">
      <c r="D1462" s="25"/>
      <c r="E1462" s="25"/>
      <c r="I1462" s="25"/>
    </row>
    <row r="1463" spans="4:9" x14ac:dyDescent="0.2">
      <c r="D1463" s="25"/>
      <c r="E1463" s="25"/>
      <c r="I1463" s="25"/>
    </row>
    <row r="1464" spans="4:9" x14ac:dyDescent="0.2">
      <c r="D1464" s="25"/>
      <c r="E1464" s="25"/>
      <c r="I1464" s="25"/>
    </row>
    <row r="1465" spans="4:9" x14ac:dyDescent="0.2">
      <c r="D1465" s="25"/>
      <c r="E1465" s="25"/>
      <c r="I1465" s="25"/>
    </row>
    <row r="1466" spans="4:9" x14ac:dyDescent="0.2">
      <c r="D1466" s="25"/>
      <c r="E1466" s="25"/>
      <c r="I1466" s="25"/>
    </row>
    <row r="1467" spans="4:9" x14ac:dyDescent="0.2">
      <c r="D1467" s="25"/>
      <c r="E1467" s="25"/>
      <c r="I1467" s="25"/>
    </row>
    <row r="1468" spans="4:9" x14ac:dyDescent="0.2">
      <c r="D1468" s="25"/>
      <c r="E1468" s="25"/>
      <c r="I1468" s="25"/>
    </row>
    <row r="1469" spans="4:9" x14ac:dyDescent="0.2">
      <c r="D1469" s="25"/>
      <c r="E1469" s="25"/>
      <c r="I1469" s="25"/>
    </row>
    <row r="1470" spans="4:9" x14ac:dyDescent="0.2">
      <c r="D1470" s="25"/>
      <c r="E1470" s="25"/>
      <c r="I1470" s="25"/>
    </row>
    <row r="1471" spans="4:9" x14ac:dyDescent="0.2">
      <c r="D1471" s="25"/>
      <c r="E1471" s="25"/>
      <c r="I1471" s="25"/>
    </row>
    <row r="1472" spans="4:9" x14ac:dyDescent="0.2">
      <c r="D1472" s="25"/>
      <c r="E1472" s="25"/>
      <c r="I1472" s="25"/>
    </row>
    <row r="1473" spans="4:9" x14ac:dyDescent="0.2">
      <c r="D1473" s="25"/>
      <c r="E1473" s="25"/>
      <c r="I1473" s="25"/>
    </row>
    <row r="1474" spans="4:9" x14ac:dyDescent="0.2">
      <c r="D1474" s="25"/>
      <c r="E1474" s="25"/>
      <c r="I1474" s="25"/>
    </row>
    <row r="1475" spans="4:9" x14ac:dyDescent="0.2">
      <c r="D1475" s="25"/>
      <c r="E1475" s="25"/>
      <c r="I1475" s="25"/>
    </row>
  </sheetData>
  <sheetProtection algorithmName="SHA-512" hashValue="WGx0kMzDRFlgt3fVSDFlzCAAk+LCbLsSiYn318EvOCmrg5QdPA+1y/rBnfXOBVigD+ie/QUFPuddx9P4wt7r9Q==" saltValue="rayNy5mu8B/IFzYjQYlECw==" spinCount="100000" sheet="1" objects="1" scenarios="1"/>
  <autoFilter ref="A2:N12" xr:uid="{7ED97FDC-41AC-49CB-9801-F99ECC824192}"/>
  <mergeCells count="6">
    <mergeCell ref="A8:N8"/>
    <mergeCell ref="A1:C1"/>
    <mergeCell ref="D1:E1"/>
    <mergeCell ref="F1:I1"/>
    <mergeCell ref="J1:N1"/>
    <mergeCell ref="A3:N3"/>
  </mergeCells>
  <conditionalFormatting sqref="F1:H2 F4:H1048576">
    <cfRule type="cellIs" dxfId="26" priority="7" operator="equal">
      <formula>"High"</formula>
    </cfRule>
    <cfRule type="cellIs" dxfId="25" priority="8" operator="equal">
      <formula>"Medium"</formula>
    </cfRule>
    <cfRule type="cellIs" dxfId="24" priority="9" operator="equal">
      <formula>"Low"</formula>
    </cfRule>
  </conditionalFormatting>
  <conditionalFormatting sqref="I1:I2 I4:I1048576">
    <cfRule type="cellIs" dxfId="23" priority="3" operator="equal">
      <formula>"Variable"</formula>
    </cfRule>
    <cfRule type="cellIs" dxfId="22" priority="4" operator="equal">
      <formula>"Near-Term"</formula>
    </cfRule>
    <cfRule type="cellIs" dxfId="21" priority="5" operator="equal">
      <formula>"Mid-Term"</formula>
    </cfRule>
    <cfRule type="cellIs" dxfId="20" priority="6" operator="equal">
      <formula>"Long-Term"</formula>
    </cfRule>
  </conditionalFormatting>
  <conditionalFormatting sqref="J4:N1048576">
    <cfRule type="cellIs" dxfId="19" priority="1" operator="equal">
      <formula>"Yes"</formula>
    </cfRule>
    <cfRule type="cellIs" dxfId="18" priority="2" operator="equal">
      <formula>"No"</formula>
    </cfRule>
  </conditionalFormatting>
  <printOptions horizontalCentered="1"/>
  <pageMargins left="0.4" right="0.4" top="0.5" bottom="0.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F7DFB14B-91DA-4884-BC63-FFE2B1634C9E}">
          <x14:formula1>
            <xm:f>'Prioritization Criteria'!$C$16:$D$16</xm:f>
          </x14:formula1>
          <xm:sqref>K12 K9:K10 K4:K7</xm:sqref>
        </x14:dataValidation>
        <x14:dataValidation type="list" allowBlank="1" showInputMessage="1" showErrorMessage="1" xr:uid="{1C5F6C75-FDB0-4683-BCDC-7418DD9F4709}">
          <x14:formula1>
            <xm:f>'Prioritization Criteria'!$C$14:$D$14</xm:f>
          </x14:formula1>
          <xm:sqref>K11 J4:J7 J9:J12 L9:N12 L4:N7</xm:sqref>
        </x14:dataValidation>
        <x14:dataValidation type="list" allowBlank="1" showInputMessage="1" showErrorMessage="1" xr:uid="{76926A95-3CAD-45C2-876A-EB044EE44781}">
          <x14:formula1>
            <xm:f>'Prioritization Criteria'!$B$7:$D$7</xm:f>
          </x14:formula1>
          <xm:sqref>G4:G1048576</xm:sqref>
        </x14:dataValidation>
        <x14:dataValidation type="list" allowBlank="1" showInputMessage="1" showErrorMessage="1" xr:uid="{C5A178C5-F635-44EF-B0BE-C1024FECA3B0}">
          <x14:formula1>
            <xm:f>'Prioritization Criteria'!$B$9:$D$9</xm:f>
          </x14:formula1>
          <xm:sqref>H4:H1048576</xm:sqref>
        </x14:dataValidation>
        <x14:dataValidation type="list" allowBlank="1" showInputMessage="1" showErrorMessage="1" xr:uid="{718EFA6E-D8B9-4FA0-A8CB-AD125162AA2A}">
          <x14:formula1>
            <xm:f>'Prioritization Criteria'!$B$5:$D$5</xm:f>
          </x14:formula1>
          <xm:sqref>F4:F1048576</xm:sqref>
        </x14:dataValidation>
        <x14:dataValidation type="list" allowBlank="1" showInputMessage="1" showErrorMessage="1" xr:uid="{EC4D376F-9F4B-4003-95E1-C67164FF822B}">
          <x14:formula1>
            <xm:f>'Prioritization Criteria'!$B$11:$E$11</xm:f>
          </x14:formula1>
          <xm:sqref>I4:I1048576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D7F6B-7334-4469-B9B0-27E51149F3E7}">
  <sheetPr>
    <tabColor rgb="FFFFC000"/>
    <pageSetUpPr fitToPage="1"/>
  </sheetPr>
  <dimension ref="A1:N1393"/>
  <sheetViews>
    <sheetView showOutlineSymbols="0" showWhiteSpace="0" zoomScale="85" zoomScaleNormal="85" workbookViewId="0">
      <pane xSplit="3" ySplit="2" topLeftCell="D3" activePane="bottomRight" state="frozen"/>
      <selection pane="topRight" activeCell="D1" sqref="D1"/>
      <selection pane="bottomLeft" activeCell="A3" sqref="A3"/>
      <selection pane="bottomRight" activeCell="G4" sqref="G4"/>
    </sheetView>
  </sheetViews>
  <sheetFormatPr defaultColWidth="8.7109375" defaultRowHeight="12.75" x14ac:dyDescent="0.2"/>
  <cols>
    <col min="1" max="1" width="11.5703125" style="22" customWidth="1"/>
    <col min="2" max="2" width="41.140625" style="22" customWidth="1"/>
    <col min="3" max="3" width="50.85546875" style="21" customWidth="1"/>
    <col min="4" max="4" width="14.140625" style="29" customWidth="1"/>
    <col min="5" max="5" width="14.140625" style="26" customWidth="1"/>
    <col min="6" max="6" width="19.85546875" style="25" customWidth="1"/>
    <col min="7" max="8" width="14.140625" style="25" customWidth="1"/>
    <col min="9" max="9" width="14.140625" style="26" customWidth="1"/>
    <col min="10" max="14" width="14.140625" style="21" customWidth="1"/>
    <col min="15" max="16384" width="8.7109375" style="21"/>
  </cols>
  <sheetData>
    <row r="1" spans="1:14" s="30" customFormat="1" x14ac:dyDescent="0.2">
      <c r="A1" s="82" t="s">
        <v>102</v>
      </c>
      <c r="B1" s="82"/>
      <c r="C1" s="83"/>
      <c r="D1" s="62" t="s">
        <v>1</v>
      </c>
      <c r="E1" s="63"/>
      <c r="F1" s="59" t="s">
        <v>2</v>
      </c>
      <c r="G1" s="60"/>
      <c r="H1" s="60"/>
      <c r="I1" s="61"/>
      <c r="J1" s="66" t="s">
        <v>3</v>
      </c>
      <c r="K1" s="66"/>
      <c r="L1" s="66"/>
      <c r="M1" s="66"/>
      <c r="N1" s="66"/>
    </row>
    <row r="2" spans="1:14" ht="39.950000000000003" customHeight="1" x14ac:dyDescent="0.2">
      <c r="A2" s="33" t="s">
        <v>4</v>
      </c>
      <c r="B2" s="33" t="s">
        <v>5</v>
      </c>
      <c r="C2" s="33" t="s">
        <v>6</v>
      </c>
      <c r="D2" s="33" t="s">
        <v>7</v>
      </c>
      <c r="E2" s="33" t="s">
        <v>8</v>
      </c>
      <c r="F2" s="33" t="str">
        <f>'Prioritization Criteria'!A4</f>
        <v>GHG Reduction Potential</v>
      </c>
      <c r="G2" s="33" t="str">
        <f>'Prioritization Criteria'!A6</f>
        <v>Cost Effectiveness</v>
      </c>
      <c r="H2" s="33" t="str">
        <f>'Prioritization Criteria'!A8</f>
        <v>Jurisdictional Control</v>
      </c>
      <c r="I2" s="41" t="str">
        <f>'Prioritization Criteria'!A10</f>
        <v>Implementation Timeframe</v>
      </c>
      <c r="J2" s="39" t="str">
        <f>'Prioritization Criteria'!A13</f>
        <v>Environmental Quality</v>
      </c>
      <c r="K2" s="33" t="str">
        <f>'Prioritization Criteria'!A15</f>
        <v>Equity</v>
      </c>
      <c r="L2" s="33" t="str">
        <f>'Prioritization Criteria'!A17</f>
        <v>Public Health</v>
      </c>
      <c r="M2" s="33" t="str">
        <f>'Prioritization Criteria'!A19</f>
        <v>Quality of Life</v>
      </c>
      <c r="N2" s="33" t="str">
        <f>'Prioritization Criteria'!A21</f>
        <v>Community Engagement</v>
      </c>
    </row>
    <row r="3" spans="1:14" ht="15.6" customHeight="1" x14ac:dyDescent="0.2">
      <c r="A3" s="76" t="s">
        <v>103</v>
      </c>
      <c r="B3" s="77"/>
      <c r="C3" s="77"/>
      <c r="D3" s="77"/>
      <c r="E3" s="77"/>
      <c r="F3" s="77"/>
      <c r="G3" s="77"/>
      <c r="H3" s="77"/>
      <c r="I3" s="77"/>
      <c r="J3" s="77"/>
      <c r="K3" s="77"/>
      <c r="L3" s="77"/>
      <c r="M3" s="77"/>
      <c r="N3" s="84"/>
    </row>
    <row r="4" spans="1:14" ht="127.5" x14ac:dyDescent="0.2">
      <c r="A4" s="20" t="s">
        <v>104</v>
      </c>
      <c r="B4" s="46" t="s">
        <v>105</v>
      </c>
      <c r="C4" s="47" t="s">
        <v>106</v>
      </c>
      <c r="D4" s="28" t="s">
        <v>14</v>
      </c>
      <c r="E4" s="27" t="s">
        <v>13</v>
      </c>
      <c r="F4" s="23" t="s">
        <v>39</v>
      </c>
      <c r="G4" s="20" t="s">
        <v>15</v>
      </c>
      <c r="H4" s="32" t="s">
        <v>39</v>
      </c>
      <c r="I4" s="42" t="s">
        <v>29</v>
      </c>
      <c r="J4" s="40" t="s">
        <v>14</v>
      </c>
      <c r="K4" s="20" t="s">
        <v>13</v>
      </c>
      <c r="L4" s="20" t="s">
        <v>14</v>
      </c>
      <c r="M4" s="20" t="s">
        <v>14</v>
      </c>
      <c r="N4" s="20" t="s">
        <v>13</v>
      </c>
    </row>
    <row r="5" spans="1:14" ht="51" x14ac:dyDescent="0.2">
      <c r="A5" s="20" t="s">
        <v>107</v>
      </c>
      <c r="B5" s="46" t="s">
        <v>108</v>
      </c>
      <c r="C5" s="47" t="s">
        <v>109</v>
      </c>
      <c r="D5" s="28" t="s">
        <v>14</v>
      </c>
      <c r="E5" s="27" t="s">
        <v>13</v>
      </c>
      <c r="F5" s="23" t="s">
        <v>39</v>
      </c>
      <c r="G5" s="20" t="s">
        <v>15</v>
      </c>
      <c r="H5" s="20" t="s">
        <v>39</v>
      </c>
      <c r="I5" s="27" t="s">
        <v>29</v>
      </c>
      <c r="J5" s="40" t="s">
        <v>14</v>
      </c>
      <c r="K5" s="20" t="s">
        <v>13</v>
      </c>
      <c r="L5" s="20" t="s">
        <v>14</v>
      </c>
      <c r="M5" s="20" t="s">
        <v>14</v>
      </c>
      <c r="N5" s="20" t="s">
        <v>13</v>
      </c>
    </row>
    <row r="6" spans="1:14" ht="51" x14ac:dyDescent="0.2">
      <c r="A6" s="20" t="s">
        <v>110</v>
      </c>
      <c r="B6" s="46" t="s">
        <v>111</v>
      </c>
      <c r="C6" s="47" t="s">
        <v>112</v>
      </c>
      <c r="D6" s="28" t="s">
        <v>14</v>
      </c>
      <c r="E6" s="27" t="s">
        <v>13</v>
      </c>
      <c r="F6" s="23" t="s">
        <v>15</v>
      </c>
      <c r="G6" s="20" t="s">
        <v>15</v>
      </c>
      <c r="H6" s="20" t="s">
        <v>39</v>
      </c>
      <c r="I6" s="27" t="s">
        <v>29</v>
      </c>
      <c r="J6" s="40" t="s">
        <v>14</v>
      </c>
      <c r="K6" s="20" t="s">
        <v>13</v>
      </c>
      <c r="L6" s="20" t="s">
        <v>14</v>
      </c>
      <c r="M6" s="20" t="s">
        <v>13</v>
      </c>
      <c r="N6" s="20" t="s">
        <v>13</v>
      </c>
    </row>
    <row r="7" spans="1:14" ht="15.95" customHeight="1" x14ac:dyDescent="0.2">
      <c r="A7" s="78" t="s">
        <v>113</v>
      </c>
      <c r="B7" s="78"/>
      <c r="C7" s="79"/>
      <c r="D7" s="80"/>
      <c r="E7" s="80"/>
      <c r="F7" s="80"/>
      <c r="G7" s="80"/>
      <c r="H7" s="80"/>
      <c r="I7" s="80"/>
      <c r="J7" s="81"/>
      <c r="K7" s="79"/>
      <c r="L7" s="79"/>
      <c r="M7" s="79"/>
      <c r="N7" s="79"/>
    </row>
    <row r="8" spans="1:14" ht="76.5" x14ac:dyDescent="0.2">
      <c r="A8" s="20" t="s">
        <v>114</v>
      </c>
      <c r="B8" s="46" t="s">
        <v>115</v>
      </c>
      <c r="C8" s="48" t="s">
        <v>116</v>
      </c>
      <c r="D8" s="28" t="s">
        <v>14</v>
      </c>
      <c r="E8" s="27" t="s">
        <v>13</v>
      </c>
      <c r="F8" s="23" t="s">
        <v>28</v>
      </c>
      <c r="G8" s="20" t="s">
        <v>39</v>
      </c>
      <c r="H8" s="20" t="s">
        <v>39</v>
      </c>
      <c r="I8" s="27" t="s">
        <v>65</v>
      </c>
      <c r="J8" s="23" t="s">
        <v>13</v>
      </c>
      <c r="K8" s="20" t="s">
        <v>13</v>
      </c>
      <c r="L8" s="20" t="s">
        <v>13</v>
      </c>
      <c r="M8" s="20" t="s">
        <v>13</v>
      </c>
      <c r="N8" s="20" t="s">
        <v>13</v>
      </c>
    </row>
    <row r="9" spans="1:14" ht="38.25" x14ac:dyDescent="0.2">
      <c r="A9" s="20" t="s">
        <v>117</v>
      </c>
      <c r="B9" s="46" t="s">
        <v>118</v>
      </c>
      <c r="C9" s="50" t="s">
        <v>119</v>
      </c>
      <c r="D9" s="23" t="s">
        <v>14</v>
      </c>
      <c r="E9" s="27" t="s">
        <v>13</v>
      </c>
      <c r="F9" s="23" t="s">
        <v>28</v>
      </c>
      <c r="G9" s="20" t="s">
        <v>39</v>
      </c>
      <c r="H9" s="20" t="s">
        <v>39</v>
      </c>
      <c r="I9" s="27" t="s">
        <v>65</v>
      </c>
      <c r="J9" s="23" t="s">
        <v>14</v>
      </c>
      <c r="K9" s="20" t="s">
        <v>13</v>
      </c>
      <c r="L9" s="20" t="s">
        <v>14</v>
      </c>
      <c r="M9" s="20" t="s">
        <v>14</v>
      </c>
      <c r="N9" s="20" t="s">
        <v>13</v>
      </c>
    </row>
    <row r="10" spans="1:14" ht="15.6" customHeight="1" x14ac:dyDescent="0.2">
      <c r="A10" s="76" t="s">
        <v>120</v>
      </c>
      <c r="B10" s="77"/>
      <c r="C10" s="77"/>
      <c r="D10" s="77"/>
      <c r="E10" s="77"/>
      <c r="F10" s="77"/>
      <c r="G10" s="77"/>
      <c r="H10" s="77"/>
      <c r="I10" s="77"/>
      <c r="J10" s="77"/>
      <c r="K10" s="77"/>
      <c r="L10" s="77"/>
      <c r="M10" s="77"/>
      <c r="N10" s="77"/>
    </row>
    <row r="11" spans="1:14" ht="72" customHeight="1" x14ac:dyDescent="0.2">
      <c r="A11" s="20" t="s">
        <v>121</v>
      </c>
      <c r="B11" s="49" t="s">
        <v>187</v>
      </c>
      <c r="C11" s="47" t="s">
        <v>122</v>
      </c>
      <c r="D11" s="28" t="s">
        <v>14</v>
      </c>
      <c r="E11" s="27" t="s">
        <v>13</v>
      </c>
      <c r="F11" s="23" t="s">
        <v>28</v>
      </c>
      <c r="G11" s="20" t="s">
        <v>15</v>
      </c>
      <c r="H11" s="20" t="s">
        <v>39</v>
      </c>
      <c r="I11" s="27" t="s">
        <v>65</v>
      </c>
      <c r="J11" s="23" t="s">
        <v>14</v>
      </c>
      <c r="K11" s="20" t="s">
        <v>13</v>
      </c>
      <c r="L11" s="20" t="s">
        <v>14</v>
      </c>
      <c r="M11" s="20" t="s">
        <v>14</v>
      </c>
      <c r="N11" s="20" t="s">
        <v>13</v>
      </c>
    </row>
    <row r="12" spans="1:14" ht="15.6" customHeight="1" x14ac:dyDescent="0.2">
      <c r="A12" s="78" t="s">
        <v>123</v>
      </c>
      <c r="B12" s="78"/>
      <c r="C12" s="79"/>
      <c r="D12" s="80"/>
      <c r="E12" s="80"/>
      <c r="F12" s="80"/>
      <c r="G12" s="80"/>
      <c r="H12" s="80"/>
      <c r="I12" s="80"/>
      <c r="J12" s="81"/>
      <c r="K12" s="79"/>
      <c r="L12" s="79"/>
      <c r="M12" s="79"/>
      <c r="N12" s="79"/>
    </row>
    <row r="13" spans="1:14" ht="54.6" customHeight="1" x14ac:dyDescent="0.2">
      <c r="A13" s="20" t="s">
        <v>124</v>
      </c>
      <c r="B13" s="46" t="s">
        <v>125</v>
      </c>
      <c r="C13" s="48" t="s">
        <v>126</v>
      </c>
      <c r="D13" s="28" t="s">
        <v>14</v>
      </c>
      <c r="E13" s="27" t="s">
        <v>14</v>
      </c>
      <c r="F13" s="23" t="s">
        <v>28</v>
      </c>
      <c r="G13" s="20" t="s">
        <v>15</v>
      </c>
      <c r="H13" s="20" t="s">
        <v>15</v>
      </c>
      <c r="I13" s="27" t="s">
        <v>29</v>
      </c>
      <c r="J13" s="23" t="s">
        <v>14</v>
      </c>
      <c r="K13" s="20" t="s">
        <v>14</v>
      </c>
      <c r="L13" s="20" t="s">
        <v>13</v>
      </c>
      <c r="M13" s="20" t="s">
        <v>13</v>
      </c>
      <c r="N13" s="20" t="s">
        <v>14</v>
      </c>
    </row>
    <row r="14" spans="1:14" ht="306" x14ac:dyDescent="0.2">
      <c r="A14" s="20" t="s">
        <v>127</v>
      </c>
      <c r="B14" s="46" t="s">
        <v>128</v>
      </c>
      <c r="C14" s="48" t="s">
        <v>129</v>
      </c>
      <c r="D14" s="28" t="s">
        <v>14</v>
      </c>
      <c r="E14" s="27" t="s">
        <v>14</v>
      </c>
      <c r="F14" s="23" t="s">
        <v>15</v>
      </c>
      <c r="G14" s="20" t="s">
        <v>15</v>
      </c>
      <c r="H14" s="20" t="s">
        <v>15</v>
      </c>
      <c r="I14" s="27" t="s">
        <v>29</v>
      </c>
      <c r="J14" s="23" t="s">
        <v>14</v>
      </c>
      <c r="K14" s="20" t="s">
        <v>14</v>
      </c>
      <c r="L14" s="20" t="s">
        <v>14</v>
      </c>
      <c r="M14" s="20" t="s">
        <v>14</v>
      </c>
      <c r="N14" s="20" t="s">
        <v>14</v>
      </c>
    </row>
    <row r="15" spans="1:14" x14ac:dyDescent="0.2">
      <c r="D15" s="25"/>
      <c r="E15" s="25"/>
      <c r="I15" s="25"/>
    </row>
    <row r="16" spans="1:14" x14ac:dyDescent="0.2">
      <c r="D16" s="25"/>
      <c r="E16" s="25"/>
      <c r="I16" s="25"/>
    </row>
    <row r="17" spans="4:9" x14ac:dyDescent="0.2">
      <c r="D17" s="25"/>
      <c r="E17" s="25"/>
      <c r="I17" s="25"/>
    </row>
    <row r="18" spans="4:9" x14ac:dyDescent="0.2">
      <c r="D18" s="25"/>
      <c r="E18" s="25"/>
      <c r="I18" s="25"/>
    </row>
    <row r="19" spans="4:9" x14ac:dyDescent="0.2">
      <c r="D19" s="25"/>
      <c r="E19" s="25"/>
      <c r="I19" s="25"/>
    </row>
    <row r="20" spans="4:9" x14ac:dyDescent="0.2">
      <c r="D20" s="25"/>
      <c r="E20" s="25"/>
      <c r="I20" s="25"/>
    </row>
    <row r="21" spans="4:9" x14ac:dyDescent="0.2">
      <c r="D21" s="25"/>
      <c r="E21" s="25"/>
      <c r="I21" s="25"/>
    </row>
    <row r="22" spans="4:9" x14ac:dyDescent="0.2">
      <c r="D22" s="25"/>
      <c r="E22" s="25"/>
      <c r="I22" s="25"/>
    </row>
    <row r="23" spans="4:9" x14ac:dyDescent="0.2">
      <c r="D23" s="25"/>
      <c r="E23" s="25"/>
      <c r="I23" s="25"/>
    </row>
    <row r="24" spans="4:9" x14ac:dyDescent="0.2">
      <c r="D24" s="25"/>
      <c r="E24" s="25"/>
      <c r="I24" s="25"/>
    </row>
    <row r="25" spans="4:9" x14ac:dyDescent="0.2">
      <c r="D25" s="25"/>
      <c r="E25" s="25"/>
      <c r="I25" s="25"/>
    </row>
    <row r="26" spans="4:9" x14ac:dyDescent="0.2">
      <c r="D26" s="25"/>
      <c r="E26" s="25"/>
      <c r="I26" s="25"/>
    </row>
    <row r="27" spans="4:9" x14ac:dyDescent="0.2">
      <c r="D27" s="25"/>
      <c r="E27" s="25"/>
      <c r="I27" s="25"/>
    </row>
    <row r="28" spans="4:9" x14ac:dyDescent="0.2">
      <c r="D28" s="25"/>
      <c r="E28" s="25"/>
      <c r="I28" s="25"/>
    </row>
    <row r="29" spans="4:9" x14ac:dyDescent="0.2">
      <c r="D29" s="25"/>
      <c r="E29" s="25"/>
      <c r="I29" s="25"/>
    </row>
    <row r="30" spans="4:9" x14ac:dyDescent="0.2">
      <c r="D30" s="25"/>
      <c r="E30" s="25"/>
      <c r="I30" s="25"/>
    </row>
    <row r="31" spans="4:9" x14ac:dyDescent="0.2">
      <c r="D31" s="25"/>
      <c r="E31" s="25"/>
      <c r="I31" s="25"/>
    </row>
    <row r="32" spans="4:9" x14ac:dyDescent="0.2">
      <c r="D32" s="25"/>
      <c r="E32" s="25"/>
      <c r="I32" s="25"/>
    </row>
    <row r="33" spans="4:9" x14ac:dyDescent="0.2">
      <c r="D33" s="25"/>
      <c r="E33" s="25"/>
      <c r="I33" s="25"/>
    </row>
    <row r="34" spans="4:9" x14ac:dyDescent="0.2">
      <c r="D34" s="25"/>
      <c r="E34" s="25"/>
      <c r="I34" s="25"/>
    </row>
    <row r="35" spans="4:9" x14ac:dyDescent="0.2">
      <c r="D35" s="25"/>
      <c r="E35" s="25"/>
      <c r="I35" s="25"/>
    </row>
    <row r="36" spans="4:9" x14ac:dyDescent="0.2">
      <c r="D36" s="25"/>
      <c r="E36" s="25"/>
      <c r="I36" s="25"/>
    </row>
    <row r="37" spans="4:9" x14ac:dyDescent="0.2">
      <c r="D37" s="25"/>
      <c r="E37" s="25"/>
      <c r="I37" s="25"/>
    </row>
    <row r="38" spans="4:9" x14ac:dyDescent="0.2">
      <c r="D38" s="25"/>
      <c r="E38" s="25"/>
      <c r="I38" s="25"/>
    </row>
    <row r="39" spans="4:9" x14ac:dyDescent="0.2">
      <c r="D39" s="25"/>
      <c r="E39" s="25"/>
      <c r="I39" s="25"/>
    </row>
    <row r="40" spans="4:9" x14ac:dyDescent="0.2">
      <c r="D40" s="25"/>
      <c r="E40" s="25"/>
      <c r="I40" s="25"/>
    </row>
    <row r="41" spans="4:9" x14ac:dyDescent="0.2">
      <c r="D41" s="25"/>
      <c r="E41" s="25"/>
      <c r="I41" s="25"/>
    </row>
    <row r="42" spans="4:9" x14ac:dyDescent="0.2">
      <c r="D42" s="25"/>
      <c r="E42" s="25"/>
      <c r="I42" s="25"/>
    </row>
    <row r="43" spans="4:9" x14ac:dyDescent="0.2">
      <c r="D43" s="25"/>
      <c r="E43" s="25"/>
      <c r="I43" s="25"/>
    </row>
    <row r="44" spans="4:9" x14ac:dyDescent="0.2">
      <c r="D44" s="25"/>
      <c r="E44" s="25"/>
      <c r="I44" s="25"/>
    </row>
    <row r="45" spans="4:9" x14ac:dyDescent="0.2">
      <c r="D45" s="25"/>
      <c r="E45" s="25"/>
      <c r="I45" s="25"/>
    </row>
    <row r="46" spans="4:9" x14ac:dyDescent="0.2">
      <c r="D46" s="25"/>
      <c r="E46" s="25"/>
      <c r="I46" s="25"/>
    </row>
    <row r="47" spans="4:9" x14ac:dyDescent="0.2">
      <c r="D47" s="25"/>
      <c r="E47" s="25"/>
      <c r="I47" s="25"/>
    </row>
    <row r="48" spans="4:9" x14ac:dyDescent="0.2">
      <c r="D48" s="25"/>
      <c r="E48" s="25"/>
      <c r="I48" s="25"/>
    </row>
    <row r="49" spans="4:9" x14ac:dyDescent="0.2">
      <c r="D49" s="25"/>
      <c r="E49" s="25"/>
      <c r="I49" s="25"/>
    </row>
    <row r="50" spans="4:9" x14ac:dyDescent="0.2">
      <c r="D50" s="25"/>
      <c r="E50" s="25"/>
      <c r="I50" s="25"/>
    </row>
    <row r="51" spans="4:9" x14ac:dyDescent="0.2">
      <c r="D51" s="25"/>
      <c r="E51" s="25"/>
      <c r="I51" s="25"/>
    </row>
    <row r="52" spans="4:9" x14ac:dyDescent="0.2">
      <c r="D52" s="25"/>
      <c r="E52" s="25"/>
      <c r="I52" s="25"/>
    </row>
    <row r="53" spans="4:9" x14ac:dyDescent="0.2">
      <c r="D53" s="25"/>
      <c r="E53" s="25"/>
      <c r="I53" s="25"/>
    </row>
    <row r="54" spans="4:9" x14ac:dyDescent="0.2">
      <c r="D54" s="25"/>
      <c r="E54" s="25"/>
      <c r="I54" s="25"/>
    </row>
    <row r="55" spans="4:9" x14ac:dyDescent="0.2">
      <c r="D55" s="25"/>
      <c r="E55" s="25"/>
      <c r="I55" s="25"/>
    </row>
    <row r="56" spans="4:9" x14ac:dyDescent="0.2">
      <c r="D56" s="25"/>
      <c r="E56" s="25"/>
      <c r="I56" s="25"/>
    </row>
    <row r="57" spans="4:9" x14ac:dyDescent="0.2">
      <c r="D57" s="25"/>
      <c r="E57" s="25"/>
      <c r="I57" s="25"/>
    </row>
    <row r="58" spans="4:9" x14ac:dyDescent="0.2">
      <c r="D58" s="25"/>
      <c r="E58" s="25"/>
      <c r="I58" s="25"/>
    </row>
    <row r="59" spans="4:9" x14ac:dyDescent="0.2">
      <c r="D59" s="25"/>
      <c r="E59" s="25"/>
      <c r="I59" s="25"/>
    </row>
    <row r="60" spans="4:9" x14ac:dyDescent="0.2">
      <c r="D60" s="25"/>
      <c r="E60" s="25"/>
      <c r="I60" s="25"/>
    </row>
    <row r="61" spans="4:9" x14ac:dyDescent="0.2">
      <c r="D61" s="25"/>
      <c r="E61" s="25"/>
      <c r="I61" s="25"/>
    </row>
    <row r="62" spans="4:9" x14ac:dyDescent="0.2">
      <c r="D62" s="25"/>
      <c r="E62" s="25"/>
      <c r="I62" s="25"/>
    </row>
    <row r="63" spans="4:9" x14ac:dyDescent="0.2">
      <c r="D63" s="25"/>
      <c r="E63" s="25"/>
      <c r="I63" s="25"/>
    </row>
    <row r="64" spans="4:9" x14ac:dyDescent="0.2">
      <c r="D64" s="25"/>
      <c r="E64" s="25"/>
      <c r="I64" s="25"/>
    </row>
    <row r="65" spans="4:9" x14ac:dyDescent="0.2">
      <c r="D65" s="25"/>
      <c r="E65" s="25"/>
      <c r="I65" s="25"/>
    </row>
    <row r="66" spans="4:9" x14ac:dyDescent="0.2">
      <c r="D66" s="25"/>
      <c r="E66" s="25"/>
      <c r="I66" s="25"/>
    </row>
    <row r="67" spans="4:9" x14ac:dyDescent="0.2">
      <c r="D67" s="25"/>
      <c r="E67" s="25"/>
      <c r="I67" s="25"/>
    </row>
    <row r="68" spans="4:9" x14ac:dyDescent="0.2">
      <c r="D68" s="25"/>
      <c r="E68" s="25"/>
      <c r="I68" s="25"/>
    </row>
    <row r="69" spans="4:9" x14ac:dyDescent="0.2">
      <c r="D69" s="25"/>
      <c r="E69" s="25"/>
      <c r="I69" s="25"/>
    </row>
    <row r="70" spans="4:9" x14ac:dyDescent="0.2">
      <c r="D70" s="25"/>
      <c r="E70" s="25"/>
      <c r="I70" s="25"/>
    </row>
    <row r="71" spans="4:9" x14ac:dyDescent="0.2">
      <c r="D71" s="25"/>
      <c r="E71" s="25"/>
      <c r="I71" s="25"/>
    </row>
    <row r="72" spans="4:9" x14ac:dyDescent="0.2">
      <c r="D72" s="25"/>
      <c r="E72" s="25"/>
      <c r="I72" s="25"/>
    </row>
    <row r="73" spans="4:9" x14ac:dyDescent="0.2">
      <c r="D73" s="25"/>
      <c r="E73" s="25"/>
      <c r="I73" s="25"/>
    </row>
    <row r="74" spans="4:9" x14ac:dyDescent="0.2">
      <c r="D74" s="25"/>
      <c r="E74" s="25"/>
      <c r="I74" s="25"/>
    </row>
    <row r="75" spans="4:9" x14ac:dyDescent="0.2">
      <c r="D75" s="25"/>
      <c r="E75" s="25"/>
      <c r="I75" s="25"/>
    </row>
    <row r="76" spans="4:9" x14ac:dyDescent="0.2">
      <c r="D76" s="25"/>
      <c r="E76" s="25"/>
      <c r="I76" s="25"/>
    </row>
    <row r="77" spans="4:9" x14ac:dyDescent="0.2">
      <c r="D77" s="25"/>
      <c r="E77" s="25"/>
      <c r="I77" s="25"/>
    </row>
    <row r="78" spans="4:9" x14ac:dyDescent="0.2">
      <c r="D78" s="25"/>
      <c r="E78" s="25"/>
      <c r="I78" s="25"/>
    </row>
    <row r="79" spans="4:9" x14ac:dyDescent="0.2">
      <c r="D79" s="25"/>
      <c r="E79" s="25"/>
      <c r="I79" s="25"/>
    </row>
    <row r="80" spans="4:9" x14ac:dyDescent="0.2">
      <c r="D80" s="25"/>
      <c r="E80" s="25"/>
      <c r="I80" s="25"/>
    </row>
    <row r="81" spans="4:9" x14ac:dyDescent="0.2">
      <c r="D81" s="25"/>
      <c r="E81" s="25"/>
      <c r="I81" s="25"/>
    </row>
    <row r="82" spans="4:9" x14ac:dyDescent="0.2">
      <c r="D82" s="25"/>
      <c r="E82" s="25"/>
      <c r="I82" s="25"/>
    </row>
    <row r="83" spans="4:9" x14ac:dyDescent="0.2">
      <c r="D83" s="25"/>
      <c r="E83" s="25"/>
      <c r="I83" s="25"/>
    </row>
    <row r="84" spans="4:9" x14ac:dyDescent="0.2">
      <c r="D84" s="25"/>
      <c r="E84" s="25"/>
      <c r="I84" s="25"/>
    </row>
    <row r="85" spans="4:9" x14ac:dyDescent="0.2">
      <c r="D85" s="25"/>
      <c r="E85" s="25"/>
      <c r="I85" s="25"/>
    </row>
    <row r="86" spans="4:9" x14ac:dyDescent="0.2">
      <c r="D86" s="25"/>
      <c r="E86" s="25"/>
      <c r="I86" s="25"/>
    </row>
    <row r="87" spans="4:9" x14ac:dyDescent="0.2">
      <c r="D87" s="25"/>
      <c r="E87" s="25"/>
      <c r="I87" s="25"/>
    </row>
    <row r="88" spans="4:9" x14ac:dyDescent="0.2">
      <c r="D88" s="25"/>
      <c r="E88" s="25"/>
      <c r="I88" s="25"/>
    </row>
    <row r="89" spans="4:9" x14ac:dyDescent="0.2">
      <c r="D89" s="25"/>
      <c r="E89" s="25"/>
      <c r="I89" s="25"/>
    </row>
    <row r="90" spans="4:9" x14ac:dyDescent="0.2">
      <c r="D90" s="25"/>
      <c r="E90" s="25"/>
      <c r="I90" s="25"/>
    </row>
    <row r="91" spans="4:9" x14ac:dyDescent="0.2">
      <c r="D91" s="25"/>
      <c r="E91" s="25"/>
      <c r="I91" s="25"/>
    </row>
    <row r="92" spans="4:9" x14ac:dyDescent="0.2">
      <c r="D92" s="25"/>
      <c r="E92" s="25"/>
      <c r="I92" s="25"/>
    </row>
    <row r="93" spans="4:9" x14ac:dyDescent="0.2">
      <c r="D93" s="25"/>
      <c r="E93" s="25"/>
      <c r="I93" s="25"/>
    </row>
    <row r="94" spans="4:9" x14ac:dyDescent="0.2">
      <c r="D94" s="25"/>
      <c r="E94" s="25"/>
      <c r="I94" s="25"/>
    </row>
    <row r="95" spans="4:9" x14ac:dyDescent="0.2">
      <c r="D95" s="25"/>
      <c r="E95" s="25"/>
      <c r="I95" s="25"/>
    </row>
    <row r="96" spans="4:9" x14ac:dyDescent="0.2">
      <c r="D96" s="25"/>
      <c r="E96" s="25"/>
      <c r="I96" s="25"/>
    </row>
    <row r="97" spans="4:9" x14ac:dyDescent="0.2">
      <c r="D97" s="25"/>
      <c r="E97" s="25"/>
      <c r="I97" s="25"/>
    </row>
    <row r="98" spans="4:9" x14ac:dyDescent="0.2">
      <c r="D98" s="25"/>
      <c r="E98" s="25"/>
      <c r="I98" s="25"/>
    </row>
    <row r="99" spans="4:9" x14ac:dyDescent="0.2">
      <c r="D99" s="25"/>
      <c r="E99" s="25"/>
      <c r="I99" s="25"/>
    </row>
    <row r="100" spans="4:9" x14ac:dyDescent="0.2">
      <c r="D100" s="25"/>
      <c r="E100" s="25"/>
      <c r="I100" s="25"/>
    </row>
    <row r="101" spans="4:9" x14ac:dyDescent="0.2">
      <c r="D101" s="25"/>
      <c r="E101" s="25"/>
      <c r="I101" s="25"/>
    </row>
    <row r="102" spans="4:9" x14ac:dyDescent="0.2">
      <c r="D102" s="25"/>
      <c r="E102" s="25"/>
      <c r="I102" s="25"/>
    </row>
    <row r="103" spans="4:9" x14ac:dyDescent="0.2">
      <c r="D103" s="25"/>
      <c r="E103" s="25"/>
      <c r="I103" s="25"/>
    </row>
    <row r="104" spans="4:9" x14ac:dyDescent="0.2">
      <c r="D104" s="25"/>
      <c r="E104" s="25"/>
      <c r="I104" s="25"/>
    </row>
    <row r="105" spans="4:9" x14ac:dyDescent="0.2">
      <c r="D105" s="25"/>
      <c r="E105" s="25"/>
      <c r="I105" s="25"/>
    </row>
    <row r="106" spans="4:9" x14ac:dyDescent="0.2">
      <c r="D106" s="25"/>
      <c r="E106" s="25"/>
      <c r="I106" s="25"/>
    </row>
    <row r="107" spans="4:9" x14ac:dyDescent="0.2">
      <c r="D107" s="25"/>
      <c r="E107" s="25"/>
      <c r="I107" s="25"/>
    </row>
    <row r="108" spans="4:9" x14ac:dyDescent="0.2">
      <c r="D108" s="25"/>
      <c r="E108" s="25"/>
      <c r="I108" s="25"/>
    </row>
    <row r="109" spans="4:9" x14ac:dyDescent="0.2">
      <c r="D109" s="25"/>
      <c r="E109" s="25"/>
      <c r="I109" s="25"/>
    </row>
    <row r="110" spans="4:9" x14ac:dyDescent="0.2">
      <c r="D110" s="25"/>
      <c r="E110" s="25"/>
      <c r="I110" s="25"/>
    </row>
    <row r="111" spans="4:9" x14ac:dyDescent="0.2">
      <c r="D111" s="25"/>
      <c r="E111" s="25"/>
      <c r="I111" s="25"/>
    </row>
    <row r="112" spans="4:9" x14ac:dyDescent="0.2">
      <c r="D112" s="25"/>
      <c r="E112" s="25"/>
      <c r="I112" s="25"/>
    </row>
    <row r="113" spans="4:9" x14ac:dyDescent="0.2">
      <c r="D113" s="25"/>
      <c r="E113" s="25"/>
      <c r="I113" s="25"/>
    </row>
    <row r="114" spans="4:9" x14ac:dyDescent="0.2">
      <c r="D114" s="25"/>
      <c r="E114" s="25"/>
      <c r="I114" s="25"/>
    </row>
    <row r="115" spans="4:9" x14ac:dyDescent="0.2">
      <c r="D115" s="25"/>
      <c r="E115" s="25"/>
      <c r="I115" s="25"/>
    </row>
    <row r="116" spans="4:9" x14ac:dyDescent="0.2">
      <c r="D116" s="25"/>
      <c r="E116" s="25"/>
      <c r="I116" s="25"/>
    </row>
    <row r="117" spans="4:9" x14ac:dyDescent="0.2">
      <c r="D117" s="25"/>
      <c r="E117" s="25"/>
      <c r="I117" s="25"/>
    </row>
    <row r="118" spans="4:9" x14ac:dyDescent="0.2">
      <c r="D118" s="25"/>
      <c r="E118" s="25"/>
      <c r="I118" s="25"/>
    </row>
    <row r="119" spans="4:9" x14ac:dyDescent="0.2">
      <c r="D119" s="25"/>
      <c r="E119" s="25"/>
      <c r="I119" s="25"/>
    </row>
    <row r="120" spans="4:9" x14ac:dyDescent="0.2">
      <c r="D120" s="25"/>
      <c r="E120" s="25"/>
      <c r="I120" s="25"/>
    </row>
    <row r="121" spans="4:9" x14ac:dyDescent="0.2">
      <c r="D121" s="25"/>
      <c r="E121" s="25"/>
      <c r="I121" s="25"/>
    </row>
    <row r="122" spans="4:9" x14ac:dyDescent="0.2">
      <c r="D122" s="25"/>
      <c r="E122" s="25"/>
      <c r="I122" s="25"/>
    </row>
    <row r="123" spans="4:9" x14ac:dyDescent="0.2">
      <c r="D123" s="25"/>
      <c r="E123" s="25"/>
      <c r="I123" s="25"/>
    </row>
    <row r="124" spans="4:9" x14ac:dyDescent="0.2">
      <c r="D124" s="25"/>
      <c r="E124" s="25"/>
      <c r="I124" s="25"/>
    </row>
    <row r="125" spans="4:9" x14ac:dyDescent="0.2">
      <c r="D125" s="25"/>
      <c r="E125" s="25"/>
      <c r="I125" s="25"/>
    </row>
    <row r="126" spans="4:9" x14ac:dyDescent="0.2">
      <c r="D126" s="25"/>
      <c r="E126" s="25"/>
      <c r="I126" s="25"/>
    </row>
    <row r="127" spans="4:9" x14ac:dyDescent="0.2">
      <c r="D127" s="25"/>
      <c r="E127" s="25"/>
      <c r="I127" s="25"/>
    </row>
    <row r="128" spans="4:9" x14ac:dyDescent="0.2">
      <c r="D128" s="25"/>
      <c r="E128" s="25"/>
      <c r="I128" s="25"/>
    </row>
    <row r="129" spans="4:9" x14ac:dyDescent="0.2">
      <c r="D129" s="25"/>
      <c r="E129" s="25"/>
      <c r="I129" s="25"/>
    </row>
    <row r="130" spans="4:9" x14ac:dyDescent="0.2">
      <c r="D130" s="25"/>
      <c r="E130" s="25"/>
      <c r="I130" s="25"/>
    </row>
    <row r="131" spans="4:9" x14ac:dyDescent="0.2">
      <c r="D131" s="25"/>
      <c r="E131" s="25"/>
      <c r="I131" s="25"/>
    </row>
    <row r="132" spans="4:9" x14ac:dyDescent="0.2">
      <c r="D132" s="25"/>
      <c r="E132" s="25"/>
      <c r="I132" s="25"/>
    </row>
    <row r="133" spans="4:9" x14ac:dyDescent="0.2">
      <c r="D133" s="25"/>
      <c r="E133" s="25"/>
      <c r="I133" s="25"/>
    </row>
    <row r="134" spans="4:9" x14ac:dyDescent="0.2">
      <c r="D134" s="25"/>
      <c r="E134" s="25"/>
      <c r="I134" s="25"/>
    </row>
    <row r="135" spans="4:9" x14ac:dyDescent="0.2">
      <c r="D135" s="25"/>
      <c r="E135" s="25"/>
      <c r="I135" s="25"/>
    </row>
    <row r="136" spans="4:9" x14ac:dyDescent="0.2">
      <c r="D136" s="25"/>
      <c r="E136" s="25"/>
      <c r="I136" s="25"/>
    </row>
    <row r="137" spans="4:9" x14ac:dyDescent="0.2">
      <c r="D137" s="25"/>
      <c r="E137" s="25"/>
      <c r="I137" s="25"/>
    </row>
    <row r="138" spans="4:9" x14ac:dyDescent="0.2">
      <c r="D138" s="25"/>
      <c r="E138" s="25"/>
      <c r="I138" s="25"/>
    </row>
    <row r="139" spans="4:9" x14ac:dyDescent="0.2">
      <c r="D139" s="25"/>
      <c r="E139" s="25"/>
      <c r="I139" s="25"/>
    </row>
    <row r="140" spans="4:9" x14ac:dyDescent="0.2">
      <c r="D140" s="25"/>
      <c r="E140" s="25"/>
      <c r="I140" s="25"/>
    </row>
    <row r="141" spans="4:9" x14ac:dyDescent="0.2">
      <c r="D141" s="25"/>
      <c r="E141" s="25"/>
      <c r="I141" s="25"/>
    </row>
    <row r="142" spans="4:9" x14ac:dyDescent="0.2">
      <c r="D142" s="25"/>
      <c r="E142" s="25"/>
      <c r="I142" s="25"/>
    </row>
    <row r="143" spans="4:9" x14ac:dyDescent="0.2">
      <c r="D143" s="25"/>
      <c r="E143" s="25"/>
      <c r="I143" s="25"/>
    </row>
    <row r="144" spans="4:9" x14ac:dyDescent="0.2">
      <c r="D144" s="25"/>
      <c r="E144" s="25"/>
      <c r="I144" s="25"/>
    </row>
    <row r="145" spans="4:9" x14ac:dyDescent="0.2">
      <c r="D145" s="25"/>
      <c r="E145" s="25"/>
      <c r="I145" s="25"/>
    </row>
    <row r="146" spans="4:9" x14ac:dyDescent="0.2">
      <c r="D146" s="25"/>
      <c r="E146" s="25"/>
      <c r="I146" s="25"/>
    </row>
    <row r="147" spans="4:9" x14ac:dyDescent="0.2">
      <c r="D147" s="25"/>
      <c r="E147" s="25"/>
      <c r="I147" s="25"/>
    </row>
    <row r="148" spans="4:9" x14ac:dyDescent="0.2">
      <c r="D148" s="25"/>
      <c r="E148" s="25"/>
      <c r="I148" s="25"/>
    </row>
    <row r="149" spans="4:9" x14ac:dyDescent="0.2">
      <c r="D149" s="25"/>
      <c r="E149" s="25"/>
      <c r="I149" s="25"/>
    </row>
    <row r="150" spans="4:9" x14ac:dyDescent="0.2">
      <c r="D150" s="25"/>
      <c r="E150" s="25"/>
      <c r="I150" s="25"/>
    </row>
    <row r="151" spans="4:9" x14ac:dyDescent="0.2">
      <c r="D151" s="25"/>
      <c r="E151" s="25"/>
      <c r="I151" s="25"/>
    </row>
    <row r="152" spans="4:9" x14ac:dyDescent="0.2">
      <c r="D152" s="25"/>
      <c r="E152" s="25"/>
      <c r="I152" s="25"/>
    </row>
    <row r="153" spans="4:9" x14ac:dyDescent="0.2">
      <c r="D153" s="25"/>
      <c r="E153" s="25"/>
      <c r="I153" s="25"/>
    </row>
    <row r="154" spans="4:9" x14ac:dyDescent="0.2">
      <c r="D154" s="25"/>
      <c r="E154" s="25"/>
      <c r="I154" s="25"/>
    </row>
    <row r="155" spans="4:9" x14ac:dyDescent="0.2">
      <c r="D155" s="25"/>
      <c r="E155" s="25"/>
      <c r="I155" s="25"/>
    </row>
    <row r="156" spans="4:9" x14ac:dyDescent="0.2">
      <c r="D156" s="25"/>
      <c r="E156" s="25"/>
      <c r="I156" s="25"/>
    </row>
    <row r="157" spans="4:9" x14ac:dyDescent="0.2">
      <c r="D157" s="25"/>
      <c r="E157" s="25"/>
      <c r="I157" s="25"/>
    </row>
    <row r="158" spans="4:9" x14ac:dyDescent="0.2">
      <c r="D158" s="25"/>
      <c r="E158" s="25"/>
      <c r="I158" s="25"/>
    </row>
    <row r="159" spans="4:9" x14ac:dyDescent="0.2">
      <c r="D159" s="25"/>
      <c r="E159" s="25"/>
      <c r="I159" s="25"/>
    </row>
    <row r="160" spans="4:9" x14ac:dyDescent="0.2">
      <c r="D160" s="25"/>
      <c r="E160" s="25"/>
      <c r="I160" s="25"/>
    </row>
    <row r="161" spans="4:9" x14ac:dyDescent="0.2">
      <c r="D161" s="25"/>
      <c r="E161" s="25"/>
      <c r="I161" s="25"/>
    </row>
    <row r="162" spans="4:9" x14ac:dyDescent="0.2">
      <c r="D162" s="25"/>
      <c r="E162" s="25"/>
      <c r="I162" s="25"/>
    </row>
    <row r="163" spans="4:9" x14ac:dyDescent="0.2">
      <c r="D163" s="25"/>
      <c r="E163" s="25"/>
      <c r="I163" s="25"/>
    </row>
    <row r="164" spans="4:9" x14ac:dyDescent="0.2">
      <c r="D164" s="25"/>
      <c r="E164" s="25"/>
      <c r="I164" s="25"/>
    </row>
    <row r="165" spans="4:9" x14ac:dyDescent="0.2">
      <c r="D165" s="25"/>
      <c r="E165" s="25"/>
      <c r="I165" s="25"/>
    </row>
    <row r="166" spans="4:9" x14ac:dyDescent="0.2">
      <c r="D166" s="25"/>
      <c r="E166" s="25"/>
      <c r="I166" s="25"/>
    </row>
    <row r="167" spans="4:9" x14ac:dyDescent="0.2">
      <c r="D167" s="25"/>
      <c r="E167" s="25"/>
      <c r="I167" s="25"/>
    </row>
    <row r="168" spans="4:9" x14ac:dyDescent="0.2">
      <c r="D168" s="25"/>
      <c r="E168" s="25"/>
      <c r="I168" s="25"/>
    </row>
    <row r="169" spans="4:9" x14ac:dyDescent="0.2">
      <c r="D169" s="25"/>
      <c r="E169" s="25"/>
      <c r="I169" s="25"/>
    </row>
    <row r="170" spans="4:9" x14ac:dyDescent="0.2">
      <c r="D170" s="25"/>
      <c r="E170" s="25"/>
      <c r="I170" s="25"/>
    </row>
    <row r="171" spans="4:9" x14ac:dyDescent="0.2">
      <c r="D171" s="25"/>
      <c r="E171" s="25"/>
      <c r="I171" s="25"/>
    </row>
    <row r="172" spans="4:9" x14ac:dyDescent="0.2">
      <c r="D172" s="25"/>
      <c r="E172" s="25"/>
      <c r="I172" s="25"/>
    </row>
    <row r="173" spans="4:9" x14ac:dyDescent="0.2">
      <c r="D173" s="25"/>
      <c r="E173" s="25"/>
      <c r="I173" s="25"/>
    </row>
    <row r="174" spans="4:9" x14ac:dyDescent="0.2">
      <c r="D174" s="25"/>
      <c r="E174" s="25"/>
      <c r="I174" s="25"/>
    </row>
    <row r="175" spans="4:9" x14ac:dyDescent="0.2">
      <c r="D175" s="25"/>
      <c r="E175" s="25"/>
      <c r="I175" s="25"/>
    </row>
    <row r="176" spans="4:9" x14ac:dyDescent="0.2">
      <c r="D176" s="25"/>
      <c r="E176" s="25"/>
      <c r="I176" s="25"/>
    </row>
    <row r="177" spans="4:9" x14ac:dyDescent="0.2">
      <c r="D177" s="25"/>
      <c r="E177" s="25"/>
      <c r="I177" s="25"/>
    </row>
    <row r="178" spans="4:9" x14ac:dyDescent="0.2">
      <c r="D178" s="25"/>
      <c r="E178" s="25"/>
      <c r="I178" s="25"/>
    </row>
    <row r="179" spans="4:9" x14ac:dyDescent="0.2">
      <c r="D179" s="25"/>
      <c r="E179" s="25"/>
      <c r="I179" s="25"/>
    </row>
    <row r="180" spans="4:9" x14ac:dyDescent="0.2">
      <c r="D180" s="25"/>
      <c r="E180" s="25"/>
      <c r="I180" s="25"/>
    </row>
    <row r="181" spans="4:9" x14ac:dyDescent="0.2">
      <c r="D181" s="25"/>
      <c r="E181" s="25"/>
      <c r="I181" s="25"/>
    </row>
    <row r="182" spans="4:9" x14ac:dyDescent="0.2">
      <c r="D182" s="25"/>
      <c r="E182" s="25"/>
      <c r="I182" s="25"/>
    </row>
    <row r="183" spans="4:9" x14ac:dyDescent="0.2">
      <c r="D183" s="25"/>
      <c r="E183" s="25"/>
      <c r="I183" s="25"/>
    </row>
    <row r="184" spans="4:9" x14ac:dyDescent="0.2">
      <c r="D184" s="25"/>
      <c r="E184" s="25"/>
      <c r="I184" s="25"/>
    </row>
    <row r="185" spans="4:9" x14ac:dyDescent="0.2">
      <c r="D185" s="25"/>
      <c r="E185" s="25"/>
      <c r="I185" s="25"/>
    </row>
    <row r="186" spans="4:9" x14ac:dyDescent="0.2">
      <c r="D186" s="25"/>
      <c r="E186" s="25"/>
      <c r="I186" s="25"/>
    </row>
    <row r="187" spans="4:9" x14ac:dyDescent="0.2">
      <c r="D187" s="25"/>
      <c r="E187" s="25"/>
      <c r="I187" s="25"/>
    </row>
    <row r="188" spans="4:9" x14ac:dyDescent="0.2">
      <c r="D188" s="25"/>
      <c r="E188" s="25"/>
      <c r="I188" s="25"/>
    </row>
    <row r="189" spans="4:9" x14ac:dyDescent="0.2">
      <c r="D189" s="25"/>
      <c r="E189" s="25"/>
      <c r="I189" s="25"/>
    </row>
    <row r="190" spans="4:9" x14ac:dyDescent="0.2">
      <c r="D190" s="25"/>
      <c r="E190" s="25"/>
      <c r="I190" s="25"/>
    </row>
    <row r="191" spans="4:9" x14ac:dyDescent="0.2">
      <c r="D191" s="25"/>
      <c r="E191" s="25"/>
      <c r="I191" s="25"/>
    </row>
    <row r="192" spans="4:9" x14ac:dyDescent="0.2">
      <c r="D192" s="25"/>
      <c r="E192" s="25"/>
      <c r="I192" s="25"/>
    </row>
    <row r="193" spans="4:9" x14ac:dyDescent="0.2">
      <c r="D193" s="25"/>
      <c r="E193" s="25"/>
      <c r="I193" s="25"/>
    </row>
    <row r="194" spans="4:9" x14ac:dyDescent="0.2">
      <c r="D194" s="25"/>
      <c r="E194" s="25"/>
      <c r="I194" s="25"/>
    </row>
    <row r="195" spans="4:9" x14ac:dyDescent="0.2">
      <c r="D195" s="25"/>
      <c r="E195" s="25"/>
      <c r="I195" s="25"/>
    </row>
    <row r="196" spans="4:9" x14ac:dyDescent="0.2">
      <c r="D196" s="25"/>
      <c r="E196" s="25"/>
      <c r="I196" s="25"/>
    </row>
    <row r="197" spans="4:9" x14ac:dyDescent="0.2">
      <c r="D197" s="25"/>
      <c r="E197" s="25"/>
      <c r="I197" s="25"/>
    </row>
    <row r="198" spans="4:9" x14ac:dyDescent="0.2">
      <c r="D198" s="25"/>
      <c r="E198" s="25"/>
      <c r="I198" s="25"/>
    </row>
    <row r="199" spans="4:9" x14ac:dyDescent="0.2">
      <c r="D199" s="25"/>
      <c r="E199" s="25"/>
      <c r="I199" s="25"/>
    </row>
    <row r="200" spans="4:9" x14ac:dyDescent="0.2">
      <c r="D200" s="25"/>
      <c r="E200" s="25"/>
      <c r="I200" s="25"/>
    </row>
    <row r="201" spans="4:9" x14ac:dyDescent="0.2">
      <c r="D201" s="25"/>
      <c r="E201" s="25"/>
      <c r="I201" s="25"/>
    </row>
    <row r="202" spans="4:9" x14ac:dyDescent="0.2">
      <c r="D202" s="25"/>
      <c r="E202" s="25"/>
      <c r="I202" s="25"/>
    </row>
    <row r="203" spans="4:9" x14ac:dyDescent="0.2">
      <c r="D203" s="25"/>
      <c r="E203" s="25"/>
      <c r="I203" s="25"/>
    </row>
    <row r="204" spans="4:9" x14ac:dyDescent="0.2">
      <c r="D204" s="25"/>
      <c r="E204" s="25"/>
      <c r="I204" s="25"/>
    </row>
    <row r="205" spans="4:9" x14ac:dyDescent="0.2">
      <c r="D205" s="25"/>
      <c r="E205" s="25"/>
      <c r="I205" s="25"/>
    </row>
    <row r="206" spans="4:9" x14ac:dyDescent="0.2">
      <c r="D206" s="25"/>
      <c r="E206" s="25"/>
      <c r="I206" s="25"/>
    </row>
    <row r="207" spans="4:9" x14ac:dyDescent="0.2">
      <c r="D207" s="25"/>
      <c r="E207" s="25"/>
      <c r="I207" s="25"/>
    </row>
    <row r="208" spans="4:9" x14ac:dyDescent="0.2">
      <c r="D208" s="25"/>
      <c r="E208" s="25"/>
      <c r="I208" s="25"/>
    </row>
    <row r="209" spans="4:9" x14ac:dyDescent="0.2">
      <c r="D209" s="25"/>
      <c r="E209" s="25"/>
      <c r="I209" s="25"/>
    </row>
    <row r="210" spans="4:9" x14ac:dyDescent="0.2">
      <c r="D210" s="25"/>
      <c r="E210" s="25"/>
      <c r="I210" s="25"/>
    </row>
    <row r="211" spans="4:9" x14ac:dyDescent="0.2">
      <c r="D211" s="25"/>
      <c r="E211" s="25"/>
      <c r="I211" s="25"/>
    </row>
    <row r="212" spans="4:9" x14ac:dyDescent="0.2">
      <c r="D212" s="25"/>
      <c r="E212" s="25"/>
      <c r="I212" s="25"/>
    </row>
    <row r="213" spans="4:9" x14ac:dyDescent="0.2">
      <c r="D213" s="25"/>
      <c r="E213" s="25"/>
      <c r="I213" s="25"/>
    </row>
    <row r="214" spans="4:9" x14ac:dyDescent="0.2">
      <c r="D214" s="25"/>
      <c r="E214" s="25"/>
      <c r="I214" s="25"/>
    </row>
    <row r="215" spans="4:9" x14ac:dyDescent="0.2">
      <c r="D215" s="25"/>
      <c r="E215" s="25"/>
      <c r="I215" s="25"/>
    </row>
    <row r="216" spans="4:9" x14ac:dyDescent="0.2">
      <c r="D216" s="25"/>
      <c r="E216" s="25"/>
      <c r="I216" s="25"/>
    </row>
    <row r="217" spans="4:9" x14ac:dyDescent="0.2">
      <c r="D217" s="25"/>
      <c r="E217" s="25"/>
      <c r="I217" s="25"/>
    </row>
    <row r="218" spans="4:9" x14ac:dyDescent="0.2">
      <c r="D218" s="25"/>
      <c r="E218" s="25"/>
      <c r="I218" s="25"/>
    </row>
    <row r="219" spans="4:9" x14ac:dyDescent="0.2">
      <c r="D219" s="25"/>
      <c r="E219" s="25"/>
      <c r="I219" s="25"/>
    </row>
    <row r="220" spans="4:9" x14ac:dyDescent="0.2">
      <c r="D220" s="25"/>
      <c r="E220" s="25"/>
      <c r="I220" s="25"/>
    </row>
    <row r="221" spans="4:9" x14ac:dyDescent="0.2">
      <c r="D221" s="25"/>
      <c r="E221" s="25"/>
      <c r="I221" s="25"/>
    </row>
    <row r="222" spans="4:9" x14ac:dyDescent="0.2">
      <c r="D222" s="25"/>
      <c r="E222" s="25"/>
      <c r="I222" s="25"/>
    </row>
    <row r="223" spans="4:9" x14ac:dyDescent="0.2">
      <c r="D223" s="25"/>
      <c r="E223" s="25"/>
      <c r="I223" s="25"/>
    </row>
    <row r="224" spans="4:9" x14ac:dyDescent="0.2">
      <c r="D224" s="25"/>
      <c r="E224" s="25"/>
      <c r="I224" s="25"/>
    </row>
    <row r="225" spans="4:9" x14ac:dyDescent="0.2">
      <c r="D225" s="25"/>
      <c r="E225" s="25"/>
      <c r="I225" s="25"/>
    </row>
    <row r="226" spans="4:9" x14ac:dyDescent="0.2">
      <c r="D226" s="25"/>
      <c r="E226" s="25"/>
      <c r="I226" s="25"/>
    </row>
    <row r="227" spans="4:9" x14ac:dyDescent="0.2">
      <c r="D227" s="25"/>
      <c r="E227" s="25"/>
      <c r="I227" s="25"/>
    </row>
    <row r="228" spans="4:9" x14ac:dyDescent="0.2">
      <c r="D228" s="25"/>
      <c r="E228" s="25"/>
      <c r="I228" s="25"/>
    </row>
    <row r="229" spans="4:9" x14ac:dyDescent="0.2">
      <c r="D229" s="25"/>
      <c r="E229" s="25"/>
      <c r="I229" s="25"/>
    </row>
    <row r="230" spans="4:9" x14ac:dyDescent="0.2">
      <c r="D230" s="25"/>
      <c r="E230" s="25"/>
      <c r="I230" s="25"/>
    </row>
    <row r="231" spans="4:9" x14ac:dyDescent="0.2">
      <c r="D231" s="25"/>
      <c r="E231" s="25"/>
      <c r="I231" s="25"/>
    </row>
    <row r="232" spans="4:9" x14ac:dyDescent="0.2">
      <c r="D232" s="25"/>
      <c r="E232" s="25"/>
      <c r="I232" s="25"/>
    </row>
    <row r="233" spans="4:9" x14ac:dyDescent="0.2">
      <c r="D233" s="25"/>
      <c r="E233" s="25"/>
      <c r="I233" s="25"/>
    </row>
    <row r="234" spans="4:9" x14ac:dyDescent="0.2">
      <c r="D234" s="25"/>
      <c r="E234" s="25"/>
      <c r="I234" s="25"/>
    </row>
    <row r="235" spans="4:9" x14ac:dyDescent="0.2">
      <c r="D235" s="25"/>
      <c r="E235" s="25"/>
      <c r="I235" s="25"/>
    </row>
    <row r="236" spans="4:9" x14ac:dyDescent="0.2">
      <c r="D236" s="25"/>
      <c r="E236" s="25"/>
      <c r="I236" s="25"/>
    </row>
    <row r="237" spans="4:9" x14ac:dyDescent="0.2">
      <c r="D237" s="25"/>
      <c r="E237" s="25"/>
      <c r="I237" s="25"/>
    </row>
    <row r="238" spans="4:9" x14ac:dyDescent="0.2">
      <c r="D238" s="25"/>
      <c r="E238" s="25"/>
      <c r="I238" s="25"/>
    </row>
    <row r="239" spans="4:9" x14ac:dyDescent="0.2">
      <c r="D239" s="25"/>
      <c r="E239" s="25"/>
      <c r="I239" s="25"/>
    </row>
    <row r="240" spans="4:9" x14ac:dyDescent="0.2">
      <c r="D240" s="25"/>
      <c r="E240" s="25"/>
      <c r="I240" s="25"/>
    </row>
    <row r="241" spans="4:9" x14ac:dyDescent="0.2">
      <c r="D241" s="25"/>
      <c r="E241" s="25"/>
      <c r="I241" s="25"/>
    </row>
    <row r="242" spans="4:9" x14ac:dyDescent="0.2">
      <c r="D242" s="25"/>
      <c r="E242" s="25"/>
      <c r="I242" s="25"/>
    </row>
    <row r="243" spans="4:9" x14ac:dyDescent="0.2">
      <c r="D243" s="25"/>
      <c r="E243" s="25"/>
      <c r="I243" s="25"/>
    </row>
    <row r="244" spans="4:9" x14ac:dyDescent="0.2">
      <c r="D244" s="25"/>
      <c r="E244" s="25"/>
      <c r="I244" s="25"/>
    </row>
    <row r="245" spans="4:9" x14ac:dyDescent="0.2">
      <c r="D245" s="25"/>
      <c r="E245" s="25"/>
      <c r="I245" s="25"/>
    </row>
    <row r="246" spans="4:9" x14ac:dyDescent="0.2">
      <c r="D246" s="25"/>
      <c r="E246" s="25"/>
      <c r="I246" s="25"/>
    </row>
    <row r="247" spans="4:9" x14ac:dyDescent="0.2">
      <c r="D247" s="25"/>
      <c r="E247" s="25"/>
      <c r="I247" s="25"/>
    </row>
    <row r="248" spans="4:9" x14ac:dyDescent="0.2">
      <c r="D248" s="25"/>
      <c r="E248" s="25"/>
      <c r="I248" s="25"/>
    </row>
    <row r="249" spans="4:9" x14ac:dyDescent="0.2">
      <c r="D249" s="25"/>
      <c r="E249" s="25"/>
      <c r="I249" s="25"/>
    </row>
    <row r="250" spans="4:9" x14ac:dyDescent="0.2">
      <c r="D250" s="25"/>
      <c r="E250" s="25"/>
      <c r="I250" s="25"/>
    </row>
    <row r="251" spans="4:9" x14ac:dyDescent="0.2">
      <c r="D251" s="25"/>
      <c r="E251" s="25"/>
      <c r="I251" s="25"/>
    </row>
    <row r="252" spans="4:9" x14ac:dyDescent="0.2">
      <c r="D252" s="25"/>
      <c r="E252" s="25"/>
      <c r="I252" s="25"/>
    </row>
    <row r="253" spans="4:9" x14ac:dyDescent="0.2">
      <c r="D253" s="25"/>
      <c r="E253" s="25"/>
      <c r="I253" s="25"/>
    </row>
    <row r="254" spans="4:9" x14ac:dyDescent="0.2">
      <c r="D254" s="25"/>
      <c r="E254" s="25"/>
      <c r="I254" s="25"/>
    </row>
    <row r="255" spans="4:9" x14ac:dyDescent="0.2">
      <c r="D255" s="25"/>
      <c r="E255" s="25"/>
      <c r="I255" s="25"/>
    </row>
    <row r="256" spans="4:9" x14ac:dyDescent="0.2">
      <c r="D256" s="25"/>
      <c r="E256" s="25"/>
      <c r="I256" s="25"/>
    </row>
    <row r="257" spans="4:9" x14ac:dyDescent="0.2">
      <c r="D257" s="25"/>
      <c r="E257" s="25"/>
      <c r="I257" s="25"/>
    </row>
    <row r="258" spans="4:9" x14ac:dyDescent="0.2">
      <c r="D258" s="25"/>
      <c r="E258" s="25"/>
      <c r="I258" s="25"/>
    </row>
    <row r="259" spans="4:9" x14ac:dyDescent="0.2">
      <c r="D259" s="25"/>
      <c r="E259" s="25"/>
      <c r="I259" s="25"/>
    </row>
    <row r="260" spans="4:9" x14ac:dyDescent="0.2">
      <c r="D260" s="25"/>
      <c r="E260" s="25"/>
      <c r="I260" s="25"/>
    </row>
    <row r="261" spans="4:9" x14ac:dyDescent="0.2">
      <c r="D261" s="25"/>
      <c r="E261" s="25"/>
      <c r="I261" s="25"/>
    </row>
    <row r="262" spans="4:9" x14ac:dyDescent="0.2">
      <c r="D262" s="25"/>
      <c r="E262" s="25"/>
      <c r="I262" s="25"/>
    </row>
    <row r="263" spans="4:9" x14ac:dyDescent="0.2">
      <c r="D263" s="25"/>
      <c r="E263" s="25"/>
      <c r="I263" s="25"/>
    </row>
    <row r="264" spans="4:9" x14ac:dyDescent="0.2">
      <c r="D264" s="25"/>
      <c r="E264" s="25"/>
      <c r="I264" s="25"/>
    </row>
    <row r="265" spans="4:9" x14ac:dyDescent="0.2">
      <c r="D265" s="25"/>
      <c r="E265" s="25"/>
      <c r="I265" s="25"/>
    </row>
    <row r="266" spans="4:9" x14ac:dyDescent="0.2">
      <c r="D266" s="25"/>
      <c r="E266" s="25"/>
      <c r="I266" s="25"/>
    </row>
    <row r="267" spans="4:9" x14ac:dyDescent="0.2">
      <c r="D267" s="25"/>
      <c r="E267" s="25"/>
      <c r="I267" s="25"/>
    </row>
    <row r="268" spans="4:9" x14ac:dyDescent="0.2">
      <c r="D268" s="25"/>
      <c r="E268" s="25"/>
      <c r="I268" s="25"/>
    </row>
    <row r="269" spans="4:9" x14ac:dyDescent="0.2">
      <c r="D269" s="25"/>
      <c r="E269" s="25"/>
      <c r="I269" s="25"/>
    </row>
    <row r="270" spans="4:9" x14ac:dyDescent="0.2">
      <c r="D270" s="25"/>
      <c r="E270" s="25"/>
      <c r="I270" s="25"/>
    </row>
    <row r="271" spans="4:9" x14ac:dyDescent="0.2">
      <c r="D271" s="25"/>
      <c r="E271" s="25"/>
      <c r="I271" s="25"/>
    </row>
    <row r="272" spans="4:9" x14ac:dyDescent="0.2">
      <c r="D272" s="25"/>
      <c r="E272" s="25"/>
      <c r="I272" s="25"/>
    </row>
    <row r="273" spans="4:9" x14ac:dyDescent="0.2">
      <c r="D273" s="25"/>
      <c r="E273" s="25"/>
      <c r="I273" s="25"/>
    </row>
    <row r="274" spans="4:9" x14ac:dyDescent="0.2">
      <c r="D274" s="25"/>
      <c r="E274" s="25"/>
      <c r="I274" s="25"/>
    </row>
    <row r="275" spans="4:9" x14ac:dyDescent="0.2">
      <c r="D275" s="25"/>
      <c r="E275" s="25"/>
      <c r="I275" s="25"/>
    </row>
    <row r="276" spans="4:9" x14ac:dyDescent="0.2">
      <c r="D276" s="25"/>
      <c r="E276" s="25"/>
      <c r="I276" s="25"/>
    </row>
    <row r="277" spans="4:9" x14ac:dyDescent="0.2">
      <c r="D277" s="25"/>
      <c r="E277" s="25"/>
      <c r="I277" s="25"/>
    </row>
    <row r="278" spans="4:9" x14ac:dyDescent="0.2">
      <c r="D278" s="25"/>
      <c r="E278" s="25"/>
      <c r="I278" s="25"/>
    </row>
    <row r="279" spans="4:9" x14ac:dyDescent="0.2">
      <c r="D279" s="25"/>
      <c r="E279" s="25"/>
      <c r="I279" s="25"/>
    </row>
    <row r="280" spans="4:9" x14ac:dyDescent="0.2">
      <c r="D280" s="25"/>
      <c r="E280" s="25"/>
      <c r="I280" s="25"/>
    </row>
    <row r="281" spans="4:9" x14ac:dyDescent="0.2">
      <c r="D281" s="25"/>
      <c r="E281" s="25"/>
      <c r="I281" s="25"/>
    </row>
    <row r="282" spans="4:9" x14ac:dyDescent="0.2">
      <c r="D282" s="25"/>
      <c r="E282" s="25"/>
      <c r="I282" s="25"/>
    </row>
    <row r="283" spans="4:9" x14ac:dyDescent="0.2">
      <c r="D283" s="25"/>
      <c r="E283" s="25"/>
      <c r="I283" s="25"/>
    </row>
    <row r="284" spans="4:9" x14ac:dyDescent="0.2">
      <c r="D284" s="25"/>
      <c r="E284" s="25"/>
      <c r="I284" s="25"/>
    </row>
    <row r="285" spans="4:9" x14ac:dyDescent="0.2">
      <c r="D285" s="25"/>
      <c r="E285" s="25"/>
      <c r="I285" s="25"/>
    </row>
    <row r="286" spans="4:9" x14ac:dyDescent="0.2">
      <c r="D286" s="25"/>
      <c r="E286" s="25"/>
      <c r="I286" s="25"/>
    </row>
    <row r="287" spans="4:9" x14ac:dyDescent="0.2">
      <c r="D287" s="25"/>
      <c r="E287" s="25"/>
      <c r="I287" s="25"/>
    </row>
    <row r="288" spans="4:9" x14ac:dyDescent="0.2">
      <c r="D288" s="25"/>
      <c r="E288" s="25"/>
      <c r="I288" s="25"/>
    </row>
    <row r="289" spans="4:9" x14ac:dyDescent="0.2">
      <c r="D289" s="25"/>
      <c r="E289" s="25"/>
      <c r="I289" s="25"/>
    </row>
    <row r="290" spans="4:9" x14ac:dyDescent="0.2">
      <c r="D290" s="25"/>
      <c r="E290" s="25"/>
      <c r="I290" s="25"/>
    </row>
    <row r="291" spans="4:9" x14ac:dyDescent="0.2">
      <c r="D291" s="25"/>
      <c r="E291" s="25"/>
      <c r="I291" s="25"/>
    </row>
    <row r="292" spans="4:9" x14ac:dyDescent="0.2">
      <c r="D292" s="25"/>
      <c r="E292" s="25"/>
      <c r="I292" s="25"/>
    </row>
    <row r="293" spans="4:9" x14ac:dyDescent="0.2">
      <c r="D293" s="25"/>
      <c r="E293" s="25"/>
      <c r="I293" s="25"/>
    </row>
    <row r="294" spans="4:9" x14ac:dyDescent="0.2">
      <c r="D294" s="25"/>
      <c r="E294" s="25"/>
      <c r="I294" s="25"/>
    </row>
    <row r="295" spans="4:9" x14ac:dyDescent="0.2">
      <c r="D295" s="25"/>
      <c r="E295" s="25"/>
      <c r="I295" s="25"/>
    </row>
    <row r="296" spans="4:9" x14ac:dyDescent="0.2">
      <c r="D296" s="25"/>
      <c r="E296" s="25"/>
      <c r="I296" s="25"/>
    </row>
    <row r="297" spans="4:9" x14ac:dyDescent="0.2">
      <c r="D297" s="25"/>
      <c r="E297" s="25"/>
      <c r="I297" s="25"/>
    </row>
    <row r="298" spans="4:9" x14ac:dyDescent="0.2">
      <c r="D298" s="25"/>
      <c r="E298" s="25"/>
      <c r="I298" s="25"/>
    </row>
    <row r="299" spans="4:9" x14ac:dyDescent="0.2">
      <c r="D299" s="25"/>
      <c r="E299" s="25"/>
      <c r="I299" s="25"/>
    </row>
    <row r="300" spans="4:9" x14ac:dyDescent="0.2">
      <c r="D300" s="25"/>
      <c r="E300" s="25"/>
      <c r="I300" s="25"/>
    </row>
    <row r="301" spans="4:9" x14ac:dyDescent="0.2">
      <c r="D301" s="25"/>
      <c r="E301" s="25"/>
      <c r="I301" s="25"/>
    </row>
    <row r="302" spans="4:9" x14ac:dyDescent="0.2">
      <c r="D302" s="25"/>
      <c r="E302" s="25"/>
      <c r="I302" s="25"/>
    </row>
    <row r="303" spans="4:9" x14ac:dyDescent="0.2">
      <c r="D303" s="25"/>
      <c r="E303" s="25"/>
      <c r="I303" s="25"/>
    </row>
    <row r="304" spans="4:9" x14ac:dyDescent="0.2">
      <c r="D304" s="25"/>
      <c r="E304" s="25"/>
      <c r="I304" s="25"/>
    </row>
    <row r="305" spans="4:9" x14ac:dyDescent="0.2">
      <c r="D305" s="25"/>
      <c r="E305" s="25"/>
      <c r="I305" s="25"/>
    </row>
    <row r="306" spans="4:9" x14ac:dyDescent="0.2">
      <c r="D306" s="25"/>
      <c r="E306" s="25"/>
      <c r="I306" s="25"/>
    </row>
    <row r="307" spans="4:9" x14ac:dyDescent="0.2">
      <c r="D307" s="25"/>
      <c r="E307" s="25"/>
      <c r="I307" s="25"/>
    </row>
    <row r="308" spans="4:9" x14ac:dyDescent="0.2">
      <c r="D308" s="25"/>
      <c r="E308" s="25"/>
      <c r="I308" s="25"/>
    </row>
    <row r="309" spans="4:9" x14ac:dyDescent="0.2">
      <c r="D309" s="25"/>
      <c r="E309" s="25"/>
      <c r="I309" s="25"/>
    </row>
    <row r="310" spans="4:9" x14ac:dyDescent="0.2">
      <c r="D310" s="25"/>
      <c r="E310" s="25"/>
      <c r="I310" s="25"/>
    </row>
    <row r="311" spans="4:9" x14ac:dyDescent="0.2">
      <c r="D311" s="25"/>
      <c r="E311" s="25"/>
      <c r="I311" s="25"/>
    </row>
    <row r="312" spans="4:9" x14ac:dyDescent="0.2">
      <c r="D312" s="25"/>
      <c r="E312" s="25"/>
      <c r="I312" s="25"/>
    </row>
    <row r="313" spans="4:9" x14ac:dyDescent="0.2">
      <c r="D313" s="25"/>
      <c r="E313" s="25"/>
      <c r="I313" s="25"/>
    </row>
    <row r="314" spans="4:9" x14ac:dyDescent="0.2">
      <c r="D314" s="25"/>
      <c r="E314" s="25"/>
      <c r="I314" s="25"/>
    </row>
    <row r="315" spans="4:9" x14ac:dyDescent="0.2">
      <c r="D315" s="25"/>
      <c r="E315" s="25"/>
      <c r="I315" s="25"/>
    </row>
    <row r="316" spans="4:9" x14ac:dyDescent="0.2">
      <c r="D316" s="25"/>
      <c r="E316" s="25"/>
      <c r="I316" s="25"/>
    </row>
    <row r="317" spans="4:9" x14ac:dyDescent="0.2">
      <c r="D317" s="25"/>
      <c r="E317" s="25"/>
      <c r="I317" s="25"/>
    </row>
    <row r="318" spans="4:9" x14ac:dyDescent="0.2">
      <c r="D318" s="25"/>
      <c r="E318" s="25"/>
      <c r="I318" s="25"/>
    </row>
    <row r="319" spans="4:9" x14ac:dyDescent="0.2">
      <c r="D319" s="25"/>
      <c r="E319" s="25"/>
      <c r="I319" s="25"/>
    </row>
    <row r="320" spans="4:9" x14ac:dyDescent="0.2">
      <c r="D320" s="25"/>
      <c r="E320" s="25"/>
      <c r="I320" s="25"/>
    </row>
    <row r="321" spans="4:9" x14ac:dyDescent="0.2">
      <c r="D321" s="25"/>
      <c r="E321" s="25"/>
      <c r="I321" s="25"/>
    </row>
    <row r="322" spans="4:9" x14ac:dyDescent="0.2">
      <c r="D322" s="25"/>
      <c r="E322" s="25"/>
      <c r="I322" s="25"/>
    </row>
    <row r="323" spans="4:9" x14ac:dyDescent="0.2">
      <c r="D323" s="25"/>
      <c r="E323" s="25"/>
      <c r="I323" s="25"/>
    </row>
    <row r="324" spans="4:9" x14ac:dyDescent="0.2">
      <c r="D324" s="25"/>
      <c r="E324" s="25"/>
      <c r="I324" s="25"/>
    </row>
    <row r="325" spans="4:9" x14ac:dyDescent="0.2">
      <c r="D325" s="25"/>
      <c r="E325" s="25"/>
      <c r="I325" s="25"/>
    </row>
    <row r="326" spans="4:9" x14ac:dyDescent="0.2">
      <c r="D326" s="25"/>
      <c r="E326" s="25"/>
      <c r="I326" s="25"/>
    </row>
    <row r="327" spans="4:9" x14ac:dyDescent="0.2">
      <c r="D327" s="25"/>
      <c r="E327" s="25"/>
      <c r="I327" s="25"/>
    </row>
    <row r="328" spans="4:9" x14ac:dyDescent="0.2">
      <c r="D328" s="25"/>
      <c r="E328" s="25"/>
      <c r="I328" s="25"/>
    </row>
    <row r="329" spans="4:9" x14ac:dyDescent="0.2">
      <c r="D329" s="25"/>
      <c r="E329" s="25"/>
      <c r="I329" s="25"/>
    </row>
    <row r="330" spans="4:9" x14ac:dyDescent="0.2">
      <c r="D330" s="25"/>
      <c r="E330" s="25"/>
      <c r="I330" s="25"/>
    </row>
    <row r="331" spans="4:9" x14ac:dyDescent="0.2">
      <c r="D331" s="25"/>
      <c r="E331" s="25"/>
      <c r="I331" s="25"/>
    </row>
    <row r="332" spans="4:9" x14ac:dyDescent="0.2">
      <c r="D332" s="25"/>
      <c r="E332" s="25"/>
      <c r="I332" s="25"/>
    </row>
    <row r="333" spans="4:9" x14ac:dyDescent="0.2">
      <c r="D333" s="25"/>
      <c r="E333" s="25"/>
      <c r="I333" s="25"/>
    </row>
    <row r="334" spans="4:9" x14ac:dyDescent="0.2">
      <c r="D334" s="25"/>
      <c r="E334" s="25"/>
      <c r="I334" s="25"/>
    </row>
    <row r="335" spans="4:9" x14ac:dyDescent="0.2">
      <c r="D335" s="25"/>
      <c r="E335" s="25"/>
      <c r="I335" s="25"/>
    </row>
    <row r="336" spans="4:9" x14ac:dyDescent="0.2">
      <c r="D336" s="25"/>
      <c r="E336" s="25"/>
      <c r="I336" s="25"/>
    </row>
    <row r="337" spans="4:9" x14ac:dyDescent="0.2">
      <c r="D337" s="25"/>
      <c r="E337" s="25"/>
      <c r="I337" s="25"/>
    </row>
    <row r="338" spans="4:9" x14ac:dyDescent="0.2">
      <c r="D338" s="25"/>
      <c r="E338" s="25"/>
      <c r="I338" s="25"/>
    </row>
    <row r="339" spans="4:9" x14ac:dyDescent="0.2">
      <c r="D339" s="25"/>
      <c r="E339" s="25"/>
      <c r="I339" s="25"/>
    </row>
    <row r="340" spans="4:9" x14ac:dyDescent="0.2">
      <c r="D340" s="25"/>
      <c r="E340" s="25"/>
      <c r="I340" s="25"/>
    </row>
    <row r="341" spans="4:9" x14ac:dyDescent="0.2">
      <c r="D341" s="25"/>
      <c r="E341" s="25"/>
      <c r="I341" s="25"/>
    </row>
    <row r="342" spans="4:9" x14ac:dyDescent="0.2">
      <c r="D342" s="25"/>
      <c r="E342" s="25"/>
      <c r="I342" s="25"/>
    </row>
    <row r="343" spans="4:9" x14ac:dyDescent="0.2">
      <c r="D343" s="25"/>
      <c r="E343" s="25"/>
      <c r="I343" s="25"/>
    </row>
    <row r="344" spans="4:9" x14ac:dyDescent="0.2">
      <c r="D344" s="25"/>
      <c r="E344" s="25"/>
      <c r="I344" s="25"/>
    </row>
    <row r="345" spans="4:9" x14ac:dyDescent="0.2">
      <c r="D345" s="25"/>
      <c r="E345" s="25"/>
      <c r="I345" s="25"/>
    </row>
    <row r="346" spans="4:9" x14ac:dyDescent="0.2">
      <c r="D346" s="25"/>
      <c r="E346" s="25"/>
      <c r="I346" s="25"/>
    </row>
    <row r="347" spans="4:9" x14ac:dyDescent="0.2">
      <c r="D347" s="25"/>
      <c r="E347" s="25"/>
      <c r="I347" s="25"/>
    </row>
    <row r="348" spans="4:9" x14ac:dyDescent="0.2">
      <c r="D348" s="25"/>
      <c r="E348" s="25"/>
      <c r="I348" s="25"/>
    </row>
    <row r="349" spans="4:9" x14ac:dyDescent="0.2">
      <c r="D349" s="25"/>
      <c r="E349" s="25"/>
      <c r="I349" s="25"/>
    </row>
    <row r="350" spans="4:9" x14ac:dyDescent="0.2">
      <c r="D350" s="25"/>
      <c r="E350" s="25"/>
      <c r="I350" s="25"/>
    </row>
    <row r="351" spans="4:9" x14ac:dyDescent="0.2">
      <c r="D351" s="25"/>
      <c r="E351" s="25"/>
      <c r="I351" s="25"/>
    </row>
    <row r="352" spans="4:9" x14ac:dyDescent="0.2">
      <c r="D352" s="25"/>
      <c r="E352" s="25"/>
      <c r="I352" s="25"/>
    </row>
    <row r="353" spans="4:9" x14ac:dyDescent="0.2">
      <c r="D353" s="25"/>
      <c r="E353" s="25"/>
      <c r="I353" s="25"/>
    </row>
    <row r="354" spans="4:9" x14ac:dyDescent="0.2">
      <c r="D354" s="25"/>
      <c r="E354" s="25"/>
      <c r="I354" s="25"/>
    </row>
    <row r="355" spans="4:9" x14ac:dyDescent="0.2">
      <c r="D355" s="25"/>
      <c r="E355" s="25"/>
      <c r="I355" s="25"/>
    </row>
    <row r="356" spans="4:9" x14ac:dyDescent="0.2">
      <c r="D356" s="25"/>
      <c r="E356" s="25"/>
      <c r="I356" s="25"/>
    </row>
    <row r="357" spans="4:9" x14ac:dyDescent="0.2">
      <c r="D357" s="25"/>
      <c r="E357" s="25"/>
      <c r="I357" s="25"/>
    </row>
    <row r="358" spans="4:9" x14ac:dyDescent="0.2">
      <c r="D358" s="25"/>
      <c r="E358" s="25"/>
      <c r="I358" s="25"/>
    </row>
    <row r="359" spans="4:9" x14ac:dyDescent="0.2">
      <c r="D359" s="25"/>
      <c r="E359" s="25"/>
      <c r="I359" s="25"/>
    </row>
    <row r="360" spans="4:9" x14ac:dyDescent="0.2">
      <c r="D360" s="25"/>
      <c r="E360" s="25"/>
      <c r="I360" s="25"/>
    </row>
    <row r="361" spans="4:9" x14ac:dyDescent="0.2">
      <c r="D361" s="25"/>
      <c r="E361" s="25"/>
      <c r="I361" s="25"/>
    </row>
    <row r="362" spans="4:9" x14ac:dyDescent="0.2">
      <c r="D362" s="25"/>
      <c r="E362" s="25"/>
      <c r="I362" s="25"/>
    </row>
    <row r="363" spans="4:9" x14ac:dyDescent="0.2">
      <c r="D363" s="25"/>
      <c r="E363" s="25"/>
      <c r="I363" s="25"/>
    </row>
    <row r="364" spans="4:9" x14ac:dyDescent="0.2">
      <c r="D364" s="25"/>
      <c r="E364" s="25"/>
      <c r="I364" s="25"/>
    </row>
    <row r="365" spans="4:9" x14ac:dyDescent="0.2">
      <c r="D365" s="25"/>
      <c r="E365" s="25"/>
      <c r="I365" s="25"/>
    </row>
    <row r="366" spans="4:9" x14ac:dyDescent="0.2">
      <c r="D366" s="25"/>
      <c r="E366" s="25"/>
      <c r="I366" s="25"/>
    </row>
    <row r="367" spans="4:9" x14ac:dyDescent="0.2">
      <c r="D367" s="25"/>
      <c r="E367" s="25"/>
      <c r="I367" s="25"/>
    </row>
    <row r="368" spans="4:9" x14ac:dyDescent="0.2">
      <c r="D368" s="25"/>
      <c r="E368" s="25"/>
      <c r="I368" s="25"/>
    </row>
    <row r="369" spans="4:9" x14ac:dyDescent="0.2">
      <c r="D369" s="25"/>
      <c r="E369" s="25"/>
      <c r="I369" s="25"/>
    </row>
    <row r="370" spans="4:9" x14ac:dyDescent="0.2">
      <c r="D370" s="25"/>
      <c r="E370" s="25"/>
      <c r="I370" s="25"/>
    </row>
    <row r="371" spans="4:9" x14ac:dyDescent="0.2">
      <c r="D371" s="25"/>
      <c r="E371" s="25"/>
      <c r="I371" s="25"/>
    </row>
    <row r="372" spans="4:9" x14ac:dyDescent="0.2">
      <c r="D372" s="25"/>
      <c r="E372" s="25"/>
      <c r="I372" s="25"/>
    </row>
    <row r="373" spans="4:9" x14ac:dyDescent="0.2">
      <c r="D373" s="25"/>
      <c r="E373" s="25"/>
      <c r="I373" s="25"/>
    </row>
    <row r="374" spans="4:9" x14ac:dyDescent="0.2">
      <c r="D374" s="25"/>
      <c r="E374" s="25"/>
      <c r="I374" s="25"/>
    </row>
    <row r="375" spans="4:9" x14ac:dyDescent="0.2">
      <c r="D375" s="25"/>
      <c r="E375" s="25"/>
      <c r="I375" s="25"/>
    </row>
    <row r="376" spans="4:9" x14ac:dyDescent="0.2">
      <c r="D376" s="25"/>
      <c r="E376" s="25"/>
      <c r="I376" s="25"/>
    </row>
    <row r="377" spans="4:9" x14ac:dyDescent="0.2">
      <c r="D377" s="25"/>
      <c r="E377" s="25"/>
      <c r="I377" s="25"/>
    </row>
    <row r="378" spans="4:9" x14ac:dyDescent="0.2">
      <c r="D378" s="25"/>
      <c r="E378" s="25"/>
      <c r="I378" s="25"/>
    </row>
    <row r="379" spans="4:9" x14ac:dyDescent="0.2">
      <c r="D379" s="25"/>
      <c r="E379" s="25"/>
      <c r="I379" s="25"/>
    </row>
    <row r="380" spans="4:9" x14ac:dyDescent="0.2">
      <c r="D380" s="25"/>
      <c r="E380" s="25"/>
      <c r="I380" s="25"/>
    </row>
    <row r="381" spans="4:9" x14ac:dyDescent="0.2">
      <c r="D381" s="25"/>
      <c r="E381" s="25"/>
      <c r="I381" s="25"/>
    </row>
    <row r="382" spans="4:9" x14ac:dyDescent="0.2">
      <c r="D382" s="25"/>
      <c r="E382" s="25"/>
      <c r="I382" s="25"/>
    </row>
    <row r="383" spans="4:9" x14ac:dyDescent="0.2">
      <c r="D383" s="25"/>
      <c r="E383" s="25"/>
      <c r="I383" s="25"/>
    </row>
    <row r="384" spans="4:9" x14ac:dyDescent="0.2">
      <c r="D384" s="25"/>
      <c r="E384" s="25"/>
      <c r="I384" s="25"/>
    </row>
    <row r="385" spans="4:9" x14ac:dyDescent="0.2">
      <c r="D385" s="25"/>
      <c r="E385" s="25"/>
      <c r="I385" s="25"/>
    </row>
    <row r="386" spans="4:9" x14ac:dyDescent="0.2">
      <c r="D386" s="25"/>
      <c r="E386" s="25"/>
      <c r="I386" s="25"/>
    </row>
    <row r="387" spans="4:9" x14ac:dyDescent="0.2">
      <c r="D387" s="25"/>
      <c r="E387" s="25"/>
      <c r="I387" s="25"/>
    </row>
    <row r="388" spans="4:9" x14ac:dyDescent="0.2">
      <c r="D388" s="25"/>
      <c r="E388" s="25"/>
      <c r="I388" s="25"/>
    </row>
    <row r="389" spans="4:9" x14ac:dyDescent="0.2">
      <c r="D389" s="25"/>
      <c r="E389" s="25"/>
      <c r="I389" s="25"/>
    </row>
    <row r="390" spans="4:9" x14ac:dyDescent="0.2">
      <c r="D390" s="25"/>
      <c r="E390" s="25"/>
      <c r="I390" s="25"/>
    </row>
    <row r="391" spans="4:9" x14ac:dyDescent="0.2">
      <c r="D391" s="25"/>
      <c r="E391" s="25"/>
      <c r="I391" s="25"/>
    </row>
    <row r="392" spans="4:9" x14ac:dyDescent="0.2">
      <c r="D392" s="25"/>
      <c r="E392" s="25"/>
      <c r="I392" s="25"/>
    </row>
    <row r="393" spans="4:9" x14ac:dyDescent="0.2">
      <c r="D393" s="25"/>
      <c r="E393" s="25"/>
      <c r="I393" s="25"/>
    </row>
    <row r="394" spans="4:9" x14ac:dyDescent="0.2">
      <c r="D394" s="25"/>
      <c r="E394" s="25"/>
      <c r="I394" s="25"/>
    </row>
    <row r="395" spans="4:9" x14ac:dyDescent="0.2">
      <c r="D395" s="25"/>
      <c r="E395" s="25"/>
      <c r="I395" s="25"/>
    </row>
    <row r="396" spans="4:9" x14ac:dyDescent="0.2">
      <c r="D396" s="25"/>
      <c r="E396" s="25"/>
      <c r="I396" s="25"/>
    </row>
    <row r="397" spans="4:9" x14ac:dyDescent="0.2">
      <c r="D397" s="25"/>
      <c r="E397" s="25"/>
      <c r="I397" s="25"/>
    </row>
    <row r="398" spans="4:9" x14ac:dyDescent="0.2">
      <c r="D398" s="25"/>
      <c r="E398" s="25"/>
      <c r="I398" s="25"/>
    </row>
    <row r="399" spans="4:9" x14ac:dyDescent="0.2">
      <c r="D399" s="25"/>
      <c r="E399" s="25"/>
      <c r="I399" s="25"/>
    </row>
    <row r="400" spans="4:9" x14ac:dyDescent="0.2">
      <c r="D400" s="25"/>
      <c r="E400" s="25"/>
      <c r="I400" s="25"/>
    </row>
    <row r="401" spans="4:9" x14ac:dyDescent="0.2">
      <c r="D401" s="25"/>
      <c r="E401" s="25"/>
      <c r="I401" s="25"/>
    </row>
    <row r="402" spans="4:9" x14ac:dyDescent="0.2">
      <c r="D402" s="25"/>
      <c r="E402" s="25"/>
      <c r="I402" s="25"/>
    </row>
    <row r="403" spans="4:9" x14ac:dyDescent="0.2">
      <c r="D403" s="25"/>
      <c r="E403" s="25"/>
      <c r="I403" s="25"/>
    </row>
    <row r="404" spans="4:9" x14ac:dyDescent="0.2">
      <c r="D404" s="25"/>
      <c r="E404" s="25"/>
      <c r="I404" s="25"/>
    </row>
    <row r="405" spans="4:9" x14ac:dyDescent="0.2">
      <c r="D405" s="25"/>
      <c r="E405" s="25"/>
      <c r="I405" s="25"/>
    </row>
    <row r="406" spans="4:9" x14ac:dyDescent="0.2">
      <c r="D406" s="25"/>
      <c r="E406" s="25"/>
      <c r="I406" s="25"/>
    </row>
    <row r="407" spans="4:9" x14ac:dyDescent="0.2">
      <c r="D407" s="25"/>
      <c r="E407" s="25"/>
      <c r="I407" s="25"/>
    </row>
    <row r="408" spans="4:9" x14ac:dyDescent="0.2">
      <c r="D408" s="25"/>
      <c r="E408" s="25"/>
      <c r="I408" s="25"/>
    </row>
    <row r="409" spans="4:9" x14ac:dyDescent="0.2">
      <c r="D409" s="25"/>
      <c r="E409" s="25"/>
      <c r="I409" s="25"/>
    </row>
    <row r="410" spans="4:9" x14ac:dyDescent="0.2">
      <c r="D410" s="25"/>
      <c r="E410" s="25"/>
      <c r="I410" s="25"/>
    </row>
    <row r="411" spans="4:9" x14ac:dyDescent="0.2">
      <c r="D411" s="25"/>
      <c r="E411" s="25"/>
      <c r="I411" s="25"/>
    </row>
    <row r="412" spans="4:9" x14ac:dyDescent="0.2">
      <c r="D412" s="25"/>
      <c r="E412" s="25"/>
      <c r="I412" s="25"/>
    </row>
    <row r="413" spans="4:9" x14ac:dyDescent="0.2">
      <c r="D413" s="25"/>
      <c r="E413" s="25"/>
      <c r="I413" s="25"/>
    </row>
    <row r="414" spans="4:9" x14ac:dyDescent="0.2">
      <c r="D414" s="25"/>
      <c r="E414" s="25"/>
      <c r="I414" s="25"/>
    </row>
    <row r="415" spans="4:9" x14ac:dyDescent="0.2">
      <c r="D415" s="25"/>
      <c r="E415" s="25"/>
      <c r="I415" s="25"/>
    </row>
    <row r="416" spans="4:9" x14ac:dyDescent="0.2">
      <c r="D416" s="25"/>
      <c r="E416" s="25"/>
      <c r="I416" s="25"/>
    </row>
    <row r="417" spans="4:9" x14ac:dyDescent="0.2">
      <c r="D417" s="25"/>
      <c r="E417" s="25"/>
      <c r="I417" s="25"/>
    </row>
    <row r="418" spans="4:9" x14ac:dyDescent="0.2">
      <c r="D418" s="25"/>
      <c r="E418" s="25"/>
      <c r="I418" s="25"/>
    </row>
    <row r="419" spans="4:9" x14ac:dyDescent="0.2">
      <c r="D419" s="25"/>
      <c r="E419" s="25"/>
      <c r="I419" s="25"/>
    </row>
    <row r="420" spans="4:9" x14ac:dyDescent="0.2">
      <c r="D420" s="25"/>
      <c r="E420" s="25"/>
      <c r="I420" s="25"/>
    </row>
    <row r="421" spans="4:9" x14ac:dyDescent="0.2">
      <c r="D421" s="25"/>
      <c r="E421" s="25"/>
      <c r="I421" s="25"/>
    </row>
    <row r="422" spans="4:9" x14ac:dyDescent="0.2">
      <c r="D422" s="25"/>
      <c r="E422" s="25"/>
      <c r="I422" s="25"/>
    </row>
    <row r="423" spans="4:9" x14ac:dyDescent="0.2">
      <c r="D423" s="25"/>
      <c r="E423" s="25"/>
      <c r="I423" s="25"/>
    </row>
    <row r="424" spans="4:9" x14ac:dyDescent="0.2">
      <c r="D424" s="25"/>
      <c r="E424" s="25"/>
      <c r="I424" s="25"/>
    </row>
    <row r="425" spans="4:9" x14ac:dyDescent="0.2">
      <c r="D425" s="25"/>
      <c r="E425" s="25"/>
      <c r="I425" s="25"/>
    </row>
    <row r="426" spans="4:9" x14ac:dyDescent="0.2">
      <c r="D426" s="25"/>
      <c r="E426" s="25"/>
      <c r="I426" s="25"/>
    </row>
    <row r="427" spans="4:9" x14ac:dyDescent="0.2">
      <c r="D427" s="25"/>
      <c r="E427" s="25"/>
      <c r="I427" s="25"/>
    </row>
    <row r="428" spans="4:9" x14ac:dyDescent="0.2">
      <c r="D428" s="25"/>
      <c r="E428" s="25"/>
      <c r="I428" s="25"/>
    </row>
    <row r="429" spans="4:9" x14ac:dyDescent="0.2">
      <c r="D429" s="25"/>
      <c r="E429" s="25"/>
      <c r="I429" s="25"/>
    </row>
    <row r="430" spans="4:9" x14ac:dyDescent="0.2">
      <c r="D430" s="25"/>
      <c r="E430" s="25"/>
      <c r="I430" s="25"/>
    </row>
    <row r="431" spans="4:9" x14ac:dyDescent="0.2">
      <c r="D431" s="25"/>
      <c r="E431" s="25"/>
      <c r="I431" s="25"/>
    </row>
    <row r="432" spans="4:9" x14ac:dyDescent="0.2">
      <c r="D432" s="25"/>
      <c r="E432" s="25"/>
      <c r="I432" s="25"/>
    </row>
    <row r="433" spans="4:9" x14ac:dyDescent="0.2">
      <c r="D433" s="25"/>
      <c r="E433" s="25"/>
      <c r="I433" s="25"/>
    </row>
    <row r="434" spans="4:9" x14ac:dyDescent="0.2">
      <c r="D434" s="25"/>
      <c r="E434" s="25"/>
      <c r="I434" s="25"/>
    </row>
    <row r="435" spans="4:9" x14ac:dyDescent="0.2">
      <c r="D435" s="25"/>
      <c r="E435" s="25"/>
      <c r="I435" s="25"/>
    </row>
    <row r="436" spans="4:9" x14ac:dyDescent="0.2">
      <c r="D436" s="25"/>
      <c r="E436" s="25"/>
      <c r="I436" s="25"/>
    </row>
    <row r="437" spans="4:9" x14ac:dyDescent="0.2">
      <c r="D437" s="25"/>
      <c r="E437" s="25"/>
      <c r="I437" s="25"/>
    </row>
    <row r="438" spans="4:9" x14ac:dyDescent="0.2">
      <c r="D438" s="25"/>
      <c r="E438" s="25"/>
      <c r="I438" s="25"/>
    </row>
    <row r="439" spans="4:9" x14ac:dyDescent="0.2">
      <c r="D439" s="25"/>
      <c r="E439" s="25"/>
      <c r="I439" s="25"/>
    </row>
    <row r="440" spans="4:9" x14ac:dyDescent="0.2">
      <c r="D440" s="25"/>
      <c r="E440" s="25"/>
      <c r="I440" s="25"/>
    </row>
    <row r="441" spans="4:9" x14ac:dyDescent="0.2">
      <c r="D441" s="25"/>
      <c r="E441" s="25"/>
      <c r="I441" s="25"/>
    </row>
    <row r="442" spans="4:9" x14ac:dyDescent="0.2">
      <c r="D442" s="25"/>
      <c r="E442" s="25"/>
      <c r="I442" s="25"/>
    </row>
    <row r="443" spans="4:9" x14ac:dyDescent="0.2">
      <c r="D443" s="25"/>
      <c r="E443" s="25"/>
      <c r="I443" s="25"/>
    </row>
    <row r="444" spans="4:9" x14ac:dyDescent="0.2">
      <c r="D444" s="25"/>
      <c r="E444" s="25"/>
      <c r="I444" s="25"/>
    </row>
    <row r="445" spans="4:9" x14ac:dyDescent="0.2">
      <c r="D445" s="25"/>
      <c r="E445" s="25"/>
      <c r="I445" s="25"/>
    </row>
    <row r="446" spans="4:9" x14ac:dyDescent="0.2">
      <c r="D446" s="25"/>
      <c r="E446" s="25"/>
      <c r="I446" s="25"/>
    </row>
    <row r="447" spans="4:9" x14ac:dyDescent="0.2">
      <c r="D447" s="25"/>
      <c r="E447" s="25"/>
      <c r="I447" s="25"/>
    </row>
    <row r="448" spans="4:9" x14ac:dyDescent="0.2">
      <c r="D448" s="25"/>
      <c r="E448" s="25"/>
      <c r="I448" s="25"/>
    </row>
    <row r="449" spans="4:9" x14ac:dyDescent="0.2">
      <c r="D449" s="25"/>
      <c r="E449" s="25"/>
      <c r="I449" s="25"/>
    </row>
    <row r="450" spans="4:9" x14ac:dyDescent="0.2">
      <c r="D450" s="25"/>
      <c r="E450" s="25"/>
      <c r="I450" s="25"/>
    </row>
    <row r="451" spans="4:9" x14ac:dyDescent="0.2">
      <c r="D451" s="25"/>
      <c r="E451" s="25"/>
      <c r="I451" s="25"/>
    </row>
    <row r="452" spans="4:9" x14ac:dyDescent="0.2">
      <c r="D452" s="25"/>
      <c r="E452" s="25"/>
      <c r="I452" s="25"/>
    </row>
    <row r="453" spans="4:9" x14ac:dyDescent="0.2">
      <c r="D453" s="25"/>
      <c r="E453" s="25"/>
      <c r="I453" s="25"/>
    </row>
    <row r="454" spans="4:9" x14ac:dyDescent="0.2">
      <c r="D454" s="25"/>
      <c r="E454" s="25"/>
      <c r="I454" s="25"/>
    </row>
    <row r="455" spans="4:9" x14ac:dyDescent="0.2">
      <c r="D455" s="25"/>
      <c r="E455" s="25"/>
      <c r="I455" s="25"/>
    </row>
    <row r="456" spans="4:9" x14ac:dyDescent="0.2">
      <c r="D456" s="25"/>
      <c r="E456" s="25"/>
      <c r="I456" s="25"/>
    </row>
    <row r="457" spans="4:9" x14ac:dyDescent="0.2">
      <c r="D457" s="25"/>
      <c r="E457" s="25"/>
      <c r="I457" s="25"/>
    </row>
    <row r="458" spans="4:9" x14ac:dyDescent="0.2">
      <c r="D458" s="25"/>
      <c r="E458" s="25"/>
      <c r="I458" s="25"/>
    </row>
    <row r="459" spans="4:9" x14ac:dyDescent="0.2">
      <c r="D459" s="25"/>
      <c r="E459" s="25"/>
      <c r="I459" s="25"/>
    </row>
    <row r="460" spans="4:9" x14ac:dyDescent="0.2">
      <c r="D460" s="25"/>
      <c r="E460" s="25"/>
      <c r="I460" s="25"/>
    </row>
    <row r="461" spans="4:9" x14ac:dyDescent="0.2">
      <c r="D461" s="25"/>
      <c r="E461" s="25"/>
      <c r="I461" s="25"/>
    </row>
    <row r="462" spans="4:9" x14ac:dyDescent="0.2">
      <c r="D462" s="25"/>
      <c r="E462" s="25"/>
      <c r="I462" s="25"/>
    </row>
    <row r="463" spans="4:9" x14ac:dyDescent="0.2">
      <c r="D463" s="25"/>
      <c r="E463" s="25"/>
      <c r="I463" s="25"/>
    </row>
    <row r="464" spans="4:9" x14ac:dyDescent="0.2">
      <c r="D464" s="25"/>
      <c r="E464" s="25"/>
      <c r="I464" s="25"/>
    </row>
    <row r="465" spans="4:9" x14ac:dyDescent="0.2">
      <c r="D465" s="25"/>
      <c r="E465" s="25"/>
      <c r="I465" s="25"/>
    </row>
    <row r="466" spans="4:9" x14ac:dyDescent="0.2">
      <c r="D466" s="25"/>
      <c r="E466" s="25"/>
      <c r="I466" s="25"/>
    </row>
    <row r="467" spans="4:9" x14ac:dyDescent="0.2">
      <c r="D467" s="25"/>
      <c r="E467" s="25"/>
      <c r="I467" s="25"/>
    </row>
    <row r="468" spans="4:9" x14ac:dyDescent="0.2">
      <c r="D468" s="25"/>
      <c r="E468" s="25"/>
      <c r="I468" s="25"/>
    </row>
    <row r="469" spans="4:9" x14ac:dyDescent="0.2">
      <c r="D469" s="25"/>
      <c r="E469" s="25"/>
      <c r="I469" s="25"/>
    </row>
    <row r="470" spans="4:9" x14ac:dyDescent="0.2">
      <c r="D470" s="25"/>
      <c r="E470" s="25"/>
      <c r="I470" s="25"/>
    </row>
    <row r="471" spans="4:9" x14ac:dyDescent="0.2">
      <c r="D471" s="25"/>
      <c r="E471" s="25"/>
      <c r="I471" s="25"/>
    </row>
    <row r="472" spans="4:9" x14ac:dyDescent="0.2">
      <c r="D472" s="25"/>
      <c r="E472" s="25"/>
      <c r="I472" s="25"/>
    </row>
    <row r="473" spans="4:9" x14ac:dyDescent="0.2">
      <c r="D473" s="25"/>
      <c r="E473" s="25"/>
      <c r="I473" s="25"/>
    </row>
    <row r="474" spans="4:9" x14ac:dyDescent="0.2">
      <c r="D474" s="25"/>
      <c r="E474" s="25"/>
      <c r="I474" s="25"/>
    </row>
    <row r="475" spans="4:9" x14ac:dyDescent="0.2">
      <c r="D475" s="25"/>
      <c r="E475" s="25"/>
      <c r="I475" s="25"/>
    </row>
    <row r="476" spans="4:9" x14ac:dyDescent="0.2">
      <c r="D476" s="25"/>
      <c r="E476" s="25"/>
      <c r="I476" s="25"/>
    </row>
    <row r="477" spans="4:9" x14ac:dyDescent="0.2">
      <c r="D477" s="25"/>
      <c r="E477" s="25"/>
      <c r="I477" s="25"/>
    </row>
    <row r="478" spans="4:9" x14ac:dyDescent="0.2">
      <c r="D478" s="25"/>
      <c r="E478" s="25"/>
      <c r="I478" s="25"/>
    </row>
    <row r="479" spans="4:9" x14ac:dyDescent="0.2">
      <c r="D479" s="25"/>
      <c r="E479" s="25"/>
      <c r="I479" s="25"/>
    </row>
    <row r="480" spans="4:9" x14ac:dyDescent="0.2">
      <c r="D480" s="25"/>
      <c r="E480" s="25"/>
      <c r="I480" s="25"/>
    </row>
    <row r="481" spans="4:9" x14ac:dyDescent="0.2">
      <c r="D481" s="25"/>
      <c r="E481" s="25"/>
      <c r="I481" s="25"/>
    </row>
    <row r="482" spans="4:9" x14ac:dyDescent="0.2">
      <c r="D482" s="25"/>
      <c r="E482" s="25"/>
      <c r="I482" s="25"/>
    </row>
    <row r="483" spans="4:9" x14ac:dyDescent="0.2">
      <c r="D483" s="25"/>
      <c r="E483" s="25"/>
      <c r="I483" s="25"/>
    </row>
    <row r="484" spans="4:9" x14ac:dyDescent="0.2">
      <c r="D484" s="25"/>
      <c r="E484" s="25"/>
      <c r="I484" s="25"/>
    </row>
    <row r="485" spans="4:9" x14ac:dyDescent="0.2">
      <c r="D485" s="25"/>
      <c r="E485" s="25"/>
      <c r="I485" s="25"/>
    </row>
    <row r="486" spans="4:9" x14ac:dyDescent="0.2">
      <c r="D486" s="25"/>
      <c r="E486" s="25"/>
      <c r="I486" s="25"/>
    </row>
    <row r="487" spans="4:9" x14ac:dyDescent="0.2">
      <c r="D487" s="25"/>
      <c r="E487" s="25"/>
      <c r="I487" s="25"/>
    </row>
    <row r="488" spans="4:9" x14ac:dyDescent="0.2">
      <c r="D488" s="25"/>
      <c r="E488" s="25"/>
      <c r="I488" s="25"/>
    </row>
    <row r="489" spans="4:9" x14ac:dyDescent="0.2">
      <c r="D489" s="25"/>
      <c r="E489" s="25"/>
      <c r="I489" s="25"/>
    </row>
    <row r="490" spans="4:9" x14ac:dyDescent="0.2">
      <c r="D490" s="25"/>
      <c r="E490" s="25"/>
      <c r="I490" s="25"/>
    </row>
    <row r="491" spans="4:9" x14ac:dyDescent="0.2">
      <c r="D491" s="25"/>
      <c r="E491" s="25"/>
      <c r="I491" s="25"/>
    </row>
    <row r="492" spans="4:9" x14ac:dyDescent="0.2">
      <c r="D492" s="25"/>
      <c r="E492" s="25"/>
      <c r="I492" s="25"/>
    </row>
    <row r="493" spans="4:9" x14ac:dyDescent="0.2">
      <c r="D493" s="25"/>
      <c r="E493" s="25"/>
      <c r="I493" s="25"/>
    </row>
    <row r="494" spans="4:9" x14ac:dyDescent="0.2">
      <c r="D494" s="25"/>
      <c r="E494" s="25"/>
      <c r="I494" s="25"/>
    </row>
    <row r="495" spans="4:9" x14ac:dyDescent="0.2">
      <c r="D495" s="25"/>
      <c r="E495" s="25"/>
      <c r="I495" s="25"/>
    </row>
    <row r="496" spans="4:9" x14ac:dyDescent="0.2">
      <c r="D496" s="25"/>
      <c r="E496" s="25"/>
      <c r="I496" s="25"/>
    </row>
    <row r="497" spans="4:9" x14ac:dyDescent="0.2">
      <c r="D497" s="25"/>
      <c r="E497" s="25"/>
      <c r="I497" s="25"/>
    </row>
    <row r="498" spans="4:9" x14ac:dyDescent="0.2">
      <c r="D498" s="25"/>
      <c r="E498" s="25"/>
      <c r="I498" s="25"/>
    </row>
    <row r="499" spans="4:9" x14ac:dyDescent="0.2">
      <c r="D499" s="25"/>
      <c r="E499" s="25"/>
      <c r="I499" s="25"/>
    </row>
    <row r="500" spans="4:9" x14ac:dyDescent="0.2">
      <c r="D500" s="25"/>
      <c r="E500" s="25"/>
      <c r="I500" s="25"/>
    </row>
    <row r="501" spans="4:9" x14ac:dyDescent="0.2">
      <c r="D501" s="25"/>
      <c r="E501" s="25"/>
      <c r="I501" s="25"/>
    </row>
    <row r="502" spans="4:9" x14ac:dyDescent="0.2">
      <c r="D502" s="25"/>
      <c r="E502" s="25"/>
      <c r="I502" s="25"/>
    </row>
    <row r="503" spans="4:9" x14ac:dyDescent="0.2">
      <c r="D503" s="25"/>
      <c r="E503" s="25"/>
      <c r="I503" s="25"/>
    </row>
    <row r="504" spans="4:9" x14ac:dyDescent="0.2">
      <c r="D504" s="25"/>
      <c r="E504" s="25"/>
      <c r="I504" s="25"/>
    </row>
    <row r="505" spans="4:9" x14ac:dyDescent="0.2">
      <c r="D505" s="25"/>
      <c r="E505" s="25"/>
      <c r="I505" s="25"/>
    </row>
    <row r="506" spans="4:9" x14ac:dyDescent="0.2">
      <c r="D506" s="25"/>
      <c r="E506" s="25"/>
      <c r="I506" s="25"/>
    </row>
    <row r="507" spans="4:9" x14ac:dyDescent="0.2">
      <c r="D507" s="25"/>
      <c r="E507" s="25"/>
      <c r="I507" s="25"/>
    </row>
    <row r="508" spans="4:9" x14ac:dyDescent="0.2">
      <c r="D508" s="25"/>
      <c r="E508" s="25"/>
      <c r="I508" s="25"/>
    </row>
    <row r="509" spans="4:9" x14ac:dyDescent="0.2">
      <c r="D509" s="25"/>
      <c r="E509" s="25"/>
      <c r="I509" s="25"/>
    </row>
    <row r="510" spans="4:9" x14ac:dyDescent="0.2">
      <c r="D510" s="25"/>
      <c r="E510" s="25"/>
      <c r="I510" s="25"/>
    </row>
    <row r="511" spans="4:9" x14ac:dyDescent="0.2">
      <c r="D511" s="25"/>
      <c r="E511" s="25"/>
      <c r="I511" s="25"/>
    </row>
    <row r="512" spans="4:9" x14ac:dyDescent="0.2">
      <c r="D512" s="25"/>
      <c r="E512" s="25"/>
      <c r="I512" s="25"/>
    </row>
    <row r="513" spans="4:9" x14ac:dyDescent="0.2">
      <c r="D513" s="25"/>
      <c r="E513" s="25"/>
      <c r="I513" s="25"/>
    </row>
    <row r="514" spans="4:9" x14ac:dyDescent="0.2">
      <c r="D514" s="25"/>
      <c r="E514" s="25"/>
      <c r="I514" s="25"/>
    </row>
    <row r="515" spans="4:9" x14ac:dyDescent="0.2">
      <c r="D515" s="25"/>
      <c r="E515" s="25"/>
      <c r="I515" s="25"/>
    </row>
    <row r="516" spans="4:9" x14ac:dyDescent="0.2">
      <c r="D516" s="25"/>
      <c r="E516" s="25"/>
      <c r="I516" s="25"/>
    </row>
    <row r="517" spans="4:9" x14ac:dyDescent="0.2">
      <c r="D517" s="25"/>
      <c r="E517" s="25"/>
      <c r="I517" s="25"/>
    </row>
    <row r="518" spans="4:9" x14ac:dyDescent="0.2">
      <c r="D518" s="25"/>
      <c r="E518" s="25"/>
      <c r="I518" s="25"/>
    </row>
    <row r="519" spans="4:9" x14ac:dyDescent="0.2">
      <c r="D519" s="25"/>
      <c r="E519" s="25"/>
      <c r="I519" s="25"/>
    </row>
    <row r="520" spans="4:9" x14ac:dyDescent="0.2">
      <c r="D520" s="25"/>
      <c r="E520" s="25"/>
      <c r="I520" s="25"/>
    </row>
    <row r="521" spans="4:9" x14ac:dyDescent="0.2">
      <c r="D521" s="25"/>
      <c r="E521" s="25"/>
      <c r="I521" s="25"/>
    </row>
    <row r="522" spans="4:9" x14ac:dyDescent="0.2">
      <c r="D522" s="25"/>
      <c r="E522" s="25"/>
      <c r="I522" s="25"/>
    </row>
    <row r="523" spans="4:9" x14ac:dyDescent="0.2">
      <c r="D523" s="25"/>
      <c r="E523" s="25"/>
      <c r="I523" s="25"/>
    </row>
    <row r="524" spans="4:9" x14ac:dyDescent="0.2">
      <c r="D524" s="25"/>
      <c r="E524" s="25"/>
      <c r="I524" s="25"/>
    </row>
    <row r="525" spans="4:9" x14ac:dyDescent="0.2">
      <c r="D525" s="25"/>
      <c r="E525" s="25"/>
      <c r="I525" s="25"/>
    </row>
    <row r="526" spans="4:9" x14ac:dyDescent="0.2">
      <c r="D526" s="25"/>
      <c r="E526" s="25"/>
      <c r="I526" s="25"/>
    </row>
    <row r="527" spans="4:9" x14ac:dyDescent="0.2">
      <c r="D527" s="25"/>
      <c r="E527" s="25"/>
      <c r="I527" s="25"/>
    </row>
    <row r="528" spans="4:9" x14ac:dyDescent="0.2">
      <c r="D528" s="25"/>
      <c r="E528" s="25"/>
      <c r="I528" s="25"/>
    </row>
    <row r="529" spans="4:9" x14ac:dyDescent="0.2">
      <c r="D529" s="25"/>
      <c r="E529" s="25"/>
      <c r="I529" s="25"/>
    </row>
    <row r="530" spans="4:9" x14ac:dyDescent="0.2">
      <c r="D530" s="25"/>
      <c r="E530" s="25"/>
      <c r="I530" s="25"/>
    </row>
    <row r="531" spans="4:9" x14ac:dyDescent="0.2">
      <c r="D531" s="25"/>
      <c r="E531" s="25"/>
      <c r="I531" s="25"/>
    </row>
    <row r="532" spans="4:9" x14ac:dyDescent="0.2">
      <c r="D532" s="25"/>
      <c r="E532" s="25"/>
      <c r="I532" s="25"/>
    </row>
    <row r="533" spans="4:9" x14ac:dyDescent="0.2">
      <c r="D533" s="25"/>
      <c r="E533" s="25"/>
      <c r="I533" s="25"/>
    </row>
    <row r="534" spans="4:9" x14ac:dyDescent="0.2">
      <c r="D534" s="25"/>
      <c r="E534" s="25"/>
      <c r="I534" s="25"/>
    </row>
    <row r="535" spans="4:9" x14ac:dyDescent="0.2">
      <c r="D535" s="25"/>
      <c r="E535" s="25"/>
      <c r="I535" s="25"/>
    </row>
    <row r="536" spans="4:9" x14ac:dyDescent="0.2">
      <c r="D536" s="25"/>
      <c r="E536" s="25"/>
      <c r="I536" s="25"/>
    </row>
    <row r="537" spans="4:9" x14ac:dyDescent="0.2">
      <c r="D537" s="25"/>
      <c r="E537" s="25"/>
      <c r="I537" s="25"/>
    </row>
    <row r="538" spans="4:9" x14ac:dyDescent="0.2">
      <c r="D538" s="25"/>
      <c r="E538" s="25"/>
      <c r="I538" s="25"/>
    </row>
    <row r="539" spans="4:9" x14ac:dyDescent="0.2">
      <c r="D539" s="25"/>
      <c r="E539" s="25"/>
      <c r="I539" s="25"/>
    </row>
    <row r="540" spans="4:9" x14ac:dyDescent="0.2">
      <c r="D540" s="25"/>
      <c r="E540" s="25"/>
      <c r="I540" s="25"/>
    </row>
    <row r="541" spans="4:9" x14ac:dyDescent="0.2">
      <c r="D541" s="25"/>
      <c r="E541" s="25"/>
      <c r="I541" s="25"/>
    </row>
    <row r="542" spans="4:9" x14ac:dyDescent="0.2">
      <c r="D542" s="25"/>
      <c r="E542" s="25"/>
      <c r="I542" s="25"/>
    </row>
    <row r="543" spans="4:9" x14ac:dyDescent="0.2">
      <c r="D543" s="25"/>
      <c r="E543" s="25"/>
      <c r="I543" s="25"/>
    </row>
    <row r="544" spans="4:9" x14ac:dyDescent="0.2">
      <c r="D544" s="25"/>
      <c r="E544" s="25"/>
      <c r="I544" s="25"/>
    </row>
    <row r="545" spans="4:9" x14ac:dyDescent="0.2">
      <c r="D545" s="25"/>
      <c r="E545" s="25"/>
      <c r="I545" s="25"/>
    </row>
    <row r="546" spans="4:9" x14ac:dyDescent="0.2">
      <c r="D546" s="25"/>
      <c r="E546" s="25"/>
      <c r="I546" s="25"/>
    </row>
    <row r="547" spans="4:9" x14ac:dyDescent="0.2">
      <c r="D547" s="25"/>
      <c r="E547" s="25"/>
      <c r="I547" s="25"/>
    </row>
    <row r="548" spans="4:9" x14ac:dyDescent="0.2">
      <c r="D548" s="25"/>
      <c r="E548" s="25"/>
      <c r="I548" s="25"/>
    </row>
    <row r="549" spans="4:9" x14ac:dyDescent="0.2">
      <c r="D549" s="25"/>
      <c r="E549" s="25"/>
      <c r="I549" s="25"/>
    </row>
    <row r="550" spans="4:9" x14ac:dyDescent="0.2">
      <c r="D550" s="25"/>
      <c r="E550" s="25"/>
      <c r="I550" s="25"/>
    </row>
    <row r="551" spans="4:9" x14ac:dyDescent="0.2">
      <c r="D551" s="25"/>
      <c r="E551" s="25"/>
      <c r="I551" s="25"/>
    </row>
    <row r="552" spans="4:9" x14ac:dyDescent="0.2">
      <c r="D552" s="25"/>
      <c r="E552" s="25"/>
      <c r="I552" s="25"/>
    </row>
    <row r="553" spans="4:9" x14ac:dyDescent="0.2">
      <c r="D553" s="25"/>
      <c r="E553" s="25"/>
      <c r="I553" s="25"/>
    </row>
    <row r="554" spans="4:9" x14ac:dyDescent="0.2">
      <c r="D554" s="25"/>
      <c r="E554" s="25"/>
      <c r="I554" s="25"/>
    </row>
    <row r="555" spans="4:9" x14ac:dyDescent="0.2">
      <c r="D555" s="25"/>
      <c r="E555" s="25"/>
      <c r="I555" s="25"/>
    </row>
    <row r="556" spans="4:9" x14ac:dyDescent="0.2">
      <c r="D556" s="25"/>
      <c r="E556" s="25"/>
      <c r="I556" s="25"/>
    </row>
    <row r="557" spans="4:9" x14ac:dyDescent="0.2">
      <c r="D557" s="25"/>
      <c r="E557" s="25"/>
      <c r="I557" s="25"/>
    </row>
    <row r="558" spans="4:9" x14ac:dyDescent="0.2">
      <c r="D558" s="25"/>
      <c r="E558" s="25"/>
      <c r="I558" s="25"/>
    </row>
    <row r="559" spans="4:9" x14ac:dyDescent="0.2">
      <c r="D559" s="25"/>
      <c r="E559" s="25"/>
      <c r="I559" s="25"/>
    </row>
    <row r="560" spans="4:9" x14ac:dyDescent="0.2">
      <c r="D560" s="25"/>
      <c r="E560" s="25"/>
      <c r="I560" s="25"/>
    </row>
    <row r="561" spans="4:9" x14ac:dyDescent="0.2">
      <c r="D561" s="25"/>
      <c r="E561" s="25"/>
      <c r="I561" s="25"/>
    </row>
    <row r="562" spans="4:9" x14ac:dyDescent="0.2">
      <c r="D562" s="25"/>
      <c r="E562" s="25"/>
      <c r="I562" s="25"/>
    </row>
    <row r="563" spans="4:9" x14ac:dyDescent="0.2">
      <c r="D563" s="25"/>
      <c r="E563" s="25"/>
      <c r="I563" s="25"/>
    </row>
    <row r="564" spans="4:9" x14ac:dyDescent="0.2">
      <c r="D564" s="25"/>
      <c r="E564" s="25"/>
      <c r="I564" s="25"/>
    </row>
    <row r="565" spans="4:9" x14ac:dyDescent="0.2">
      <c r="D565" s="25"/>
      <c r="E565" s="25"/>
      <c r="I565" s="25"/>
    </row>
    <row r="566" spans="4:9" x14ac:dyDescent="0.2">
      <c r="D566" s="25"/>
      <c r="E566" s="25"/>
      <c r="I566" s="25"/>
    </row>
    <row r="567" spans="4:9" x14ac:dyDescent="0.2">
      <c r="D567" s="25"/>
      <c r="E567" s="25"/>
      <c r="I567" s="25"/>
    </row>
    <row r="568" spans="4:9" x14ac:dyDescent="0.2">
      <c r="D568" s="25"/>
      <c r="E568" s="25"/>
      <c r="I568" s="25"/>
    </row>
    <row r="569" spans="4:9" x14ac:dyDescent="0.2">
      <c r="D569" s="25"/>
      <c r="E569" s="25"/>
      <c r="I569" s="25"/>
    </row>
    <row r="570" spans="4:9" x14ac:dyDescent="0.2">
      <c r="D570" s="25"/>
      <c r="E570" s="25"/>
      <c r="I570" s="25"/>
    </row>
    <row r="571" spans="4:9" x14ac:dyDescent="0.2">
      <c r="D571" s="25"/>
      <c r="E571" s="25"/>
      <c r="I571" s="25"/>
    </row>
    <row r="572" spans="4:9" x14ac:dyDescent="0.2">
      <c r="D572" s="25"/>
      <c r="E572" s="25"/>
      <c r="I572" s="25"/>
    </row>
    <row r="573" spans="4:9" x14ac:dyDescent="0.2">
      <c r="D573" s="25"/>
      <c r="E573" s="25"/>
      <c r="I573" s="25"/>
    </row>
    <row r="574" spans="4:9" x14ac:dyDescent="0.2">
      <c r="D574" s="25"/>
      <c r="E574" s="25"/>
      <c r="I574" s="25"/>
    </row>
    <row r="575" spans="4:9" x14ac:dyDescent="0.2">
      <c r="D575" s="25"/>
      <c r="E575" s="25"/>
      <c r="I575" s="25"/>
    </row>
    <row r="576" spans="4:9" x14ac:dyDescent="0.2">
      <c r="D576" s="25"/>
      <c r="E576" s="25"/>
      <c r="I576" s="25"/>
    </row>
    <row r="577" spans="4:9" x14ac:dyDescent="0.2">
      <c r="D577" s="25"/>
      <c r="E577" s="25"/>
      <c r="I577" s="25"/>
    </row>
    <row r="578" spans="4:9" x14ac:dyDescent="0.2">
      <c r="D578" s="25"/>
      <c r="E578" s="25"/>
      <c r="I578" s="25"/>
    </row>
    <row r="579" spans="4:9" x14ac:dyDescent="0.2">
      <c r="D579" s="25"/>
      <c r="E579" s="25"/>
      <c r="I579" s="25"/>
    </row>
    <row r="580" spans="4:9" x14ac:dyDescent="0.2">
      <c r="D580" s="25"/>
      <c r="E580" s="25"/>
      <c r="I580" s="25"/>
    </row>
    <row r="581" spans="4:9" x14ac:dyDescent="0.2">
      <c r="D581" s="25"/>
      <c r="E581" s="25"/>
      <c r="I581" s="25"/>
    </row>
    <row r="582" spans="4:9" x14ac:dyDescent="0.2">
      <c r="D582" s="25"/>
      <c r="E582" s="25"/>
      <c r="I582" s="25"/>
    </row>
    <row r="583" spans="4:9" x14ac:dyDescent="0.2">
      <c r="D583" s="25"/>
      <c r="E583" s="25"/>
      <c r="I583" s="25"/>
    </row>
    <row r="584" spans="4:9" x14ac:dyDescent="0.2">
      <c r="D584" s="25"/>
      <c r="E584" s="25"/>
      <c r="I584" s="25"/>
    </row>
    <row r="585" spans="4:9" x14ac:dyDescent="0.2">
      <c r="D585" s="25"/>
      <c r="E585" s="25"/>
      <c r="I585" s="25"/>
    </row>
    <row r="586" spans="4:9" x14ac:dyDescent="0.2">
      <c r="D586" s="25"/>
      <c r="E586" s="25"/>
      <c r="I586" s="25"/>
    </row>
    <row r="587" spans="4:9" x14ac:dyDescent="0.2">
      <c r="D587" s="25"/>
      <c r="E587" s="25"/>
      <c r="I587" s="25"/>
    </row>
    <row r="588" spans="4:9" x14ac:dyDescent="0.2">
      <c r="D588" s="25"/>
      <c r="E588" s="25"/>
      <c r="I588" s="25"/>
    </row>
    <row r="589" spans="4:9" x14ac:dyDescent="0.2">
      <c r="D589" s="25"/>
      <c r="E589" s="25"/>
      <c r="I589" s="25"/>
    </row>
    <row r="590" spans="4:9" x14ac:dyDescent="0.2">
      <c r="D590" s="25"/>
      <c r="E590" s="25"/>
      <c r="I590" s="25"/>
    </row>
    <row r="591" spans="4:9" x14ac:dyDescent="0.2">
      <c r="D591" s="25"/>
      <c r="E591" s="25"/>
      <c r="I591" s="25"/>
    </row>
    <row r="592" spans="4:9" x14ac:dyDescent="0.2">
      <c r="D592" s="25"/>
      <c r="E592" s="25"/>
      <c r="I592" s="25"/>
    </row>
    <row r="593" spans="4:9" x14ac:dyDescent="0.2">
      <c r="D593" s="25"/>
      <c r="E593" s="25"/>
      <c r="I593" s="25"/>
    </row>
    <row r="594" spans="4:9" x14ac:dyDescent="0.2">
      <c r="D594" s="25"/>
      <c r="E594" s="25"/>
      <c r="I594" s="25"/>
    </row>
    <row r="595" spans="4:9" x14ac:dyDescent="0.2">
      <c r="D595" s="25"/>
      <c r="E595" s="25"/>
      <c r="I595" s="25"/>
    </row>
    <row r="596" spans="4:9" x14ac:dyDescent="0.2">
      <c r="D596" s="25"/>
      <c r="E596" s="25"/>
      <c r="I596" s="25"/>
    </row>
    <row r="597" spans="4:9" x14ac:dyDescent="0.2">
      <c r="D597" s="25"/>
      <c r="E597" s="25"/>
      <c r="I597" s="25"/>
    </row>
    <row r="598" spans="4:9" x14ac:dyDescent="0.2">
      <c r="D598" s="25"/>
      <c r="E598" s="25"/>
      <c r="I598" s="25"/>
    </row>
    <row r="599" spans="4:9" x14ac:dyDescent="0.2">
      <c r="D599" s="25"/>
      <c r="E599" s="25"/>
      <c r="I599" s="25"/>
    </row>
    <row r="600" spans="4:9" x14ac:dyDescent="0.2">
      <c r="D600" s="25"/>
      <c r="E600" s="25"/>
      <c r="I600" s="25"/>
    </row>
    <row r="601" spans="4:9" x14ac:dyDescent="0.2">
      <c r="D601" s="25"/>
      <c r="E601" s="25"/>
      <c r="I601" s="25"/>
    </row>
    <row r="602" spans="4:9" x14ac:dyDescent="0.2">
      <c r="D602" s="25"/>
      <c r="E602" s="25"/>
      <c r="I602" s="25"/>
    </row>
    <row r="603" spans="4:9" x14ac:dyDescent="0.2">
      <c r="D603" s="25"/>
      <c r="E603" s="25"/>
      <c r="I603" s="25"/>
    </row>
    <row r="604" spans="4:9" x14ac:dyDescent="0.2">
      <c r="D604" s="25"/>
      <c r="E604" s="25"/>
      <c r="I604" s="25"/>
    </row>
    <row r="605" spans="4:9" x14ac:dyDescent="0.2">
      <c r="D605" s="25"/>
      <c r="E605" s="25"/>
      <c r="I605" s="25"/>
    </row>
    <row r="606" spans="4:9" x14ac:dyDescent="0.2">
      <c r="D606" s="25"/>
      <c r="E606" s="25"/>
      <c r="I606" s="25"/>
    </row>
    <row r="607" spans="4:9" x14ac:dyDescent="0.2">
      <c r="D607" s="25"/>
      <c r="E607" s="25"/>
      <c r="I607" s="25"/>
    </row>
    <row r="608" spans="4:9" x14ac:dyDescent="0.2">
      <c r="D608" s="25"/>
      <c r="E608" s="25"/>
      <c r="I608" s="25"/>
    </row>
    <row r="609" spans="4:9" x14ac:dyDescent="0.2">
      <c r="D609" s="25"/>
      <c r="E609" s="25"/>
      <c r="I609" s="25"/>
    </row>
    <row r="610" spans="4:9" x14ac:dyDescent="0.2">
      <c r="D610" s="25"/>
      <c r="E610" s="25"/>
      <c r="I610" s="25"/>
    </row>
    <row r="611" spans="4:9" x14ac:dyDescent="0.2">
      <c r="D611" s="25"/>
      <c r="E611" s="25"/>
      <c r="I611" s="25"/>
    </row>
    <row r="612" spans="4:9" x14ac:dyDescent="0.2">
      <c r="D612" s="25"/>
      <c r="E612" s="25"/>
      <c r="I612" s="25"/>
    </row>
    <row r="613" spans="4:9" x14ac:dyDescent="0.2">
      <c r="D613" s="25"/>
      <c r="E613" s="25"/>
      <c r="I613" s="25"/>
    </row>
    <row r="614" spans="4:9" x14ac:dyDescent="0.2">
      <c r="D614" s="25"/>
      <c r="E614" s="25"/>
      <c r="I614" s="25"/>
    </row>
    <row r="615" spans="4:9" x14ac:dyDescent="0.2">
      <c r="D615" s="25"/>
      <c r="E615" s="25"/>
      <c r="I615" s="25"/>
    </row>
    <row r="616" spans="4:9" x14ac:dyDescent="0.2">
      <c r="D616" s="25"/>
      <c r="E616" s="25"/>
      <c r="I616" s="25"/>
    </row>
    <row r="617" spans="4:9" x14ac:dyDescent="0.2">
      <c r="D617" s="25"/>
      <c r="E617" s="25"/>
      <c r="I617" s="25"/>
    </row>
    <row r="618" spans="4:9" x14ac:dyDescent="0.2">
      <c r="D618" s="25"/>
      <c r="E618" s="25"/>
      <c r="I618" s="25"/>
    </row>
    <row r="619" spans="4:9" x14ac:dyDescent="0.2">
      <c r="D619" s="25"/>
      <c r="E619" s="25"/>
      <c r="I619" s="25"/>
    </row>
    <row r="620" spans="4:9" x14ac:dyDescent="0.2">
      <c r="D620" s="25"/>
      <c r="E620" s="25"/>
      <c r="I620" s="25"/>
    </row>
    <row r="621" spans="4:9" x14ac:dyDescent="0.2">
      <c r="D621" s="25"/>
      <c r="E621" s="25"/>
      <c r="I621" s="25"/>
    </row>
    <row r="622" spans="4:9" x14ac:dyDescent="0.2">
      <c r="D622" s="25"/>
      <c r="E622" s="25"/>
      <c r="I622" s="25"/>
    </row>
    <row r="623" spans="4:9" x14ac:dyDescent="0.2">
      <c r="D623" s="25"/>
      <c r="E623" s="25"/>
      <c r="I623" s="25"/>
    </row>
    <row r="624" spans="4:9" x14ac:dyDescent="0.2">
      <c r="D624" s="25"/>
      <c r="E624" s="25"/>
      <c r="I624" s="25"/>
    </row>
    <row r="625" spans="4:9" x14ac:dyDescent="0.2">
      <c r="D625" s="25"/>
      <c r="E625" s="25"/>
      <c r="I625" s="25"/>
    </row>
    <row r="626" spans="4:9" x14ac:dyDescent="0.2">
      <c r="D626" s="25"/>
      <c r="E626" s="25"/>
      <c r="I626" s="25"/>
    </row>
    <row r="627" spans="4:9" x14ac:dyDescent="0.2">
      <c r="D627" s="25"/>
      <c r="E627" s="25"/>
      <c r="I627" s="25"/>
    </row>
    <row r="628" spans="4:9" x14ac:dyDescent="0.2">
      <c r="D628" s="25"/>
      <c r="E628" s="25"/>
      <c r="I628" s="25"/>
    </row>
    <row r="629" spans="4:9" x14ac:dyDescent="0.2">
      <c r="D629" s="25"/>
      <c r="E629" s="25"/>
      <c r="I629" s="25"/>
    </row>
    <row r="630" spans="4:9" x14ac:dyDescent="0.2">
      <c r="D630" s="25"/>
      <c r="E630" s="25"/>
      <c r="I630" s="25"/>
    </row>
    <row r="631" spans="4:9" x14ac:dyDescent="0.2">
      <c r="D631" s="25"/>
      <c r="E631" s="25"/>
      <c r="I631" s="25"/>
    </row>
    <row r="632" spans="4:9" x14ac:dyDescent="0.2">
      <c r="D632" s="25"/>
      <c r="E632" s="25"/>
      <c r="I632" s="25"/>
    </row>
    <row r="633" spans="4:9" x14ac:dyDescent="0.2">
      <c r="D633" s="25"/>
      <c r="E633" s="25"/>
      <c r="I633" s="25"/>
    </row>
    <row r="634" spans="4:9" x14ac:dyDescent="0.2">
      <c r="D634" s="25"/>
      <c r="E634" s="25"/>
      <c r="I634" s="25"/>
    </row>
    <row r="635" spans="4:9" x14ac:dyDescent="0.2">
      <c r="D635" s="25"/>
      <c r="E635" s="25"/>
      <c r="I635" s="25"/>
    </row>
    <row r="636" spans="4:9" x14ac:dyDescent="0.2">
      <c r="D636" s="25"/>
      <c r="E636" s="25"/>
      <c r="I636" s="25"/>
    </row>
    <row r="637" spans="4:9" x14ac:dyDescent="0.2">
      <c r="D637" s="25"/>
      <c r="E637" s="25"/>
      <c r="I637" s="25"/>
    </row>
    <row r="638" spans="4:9" x14ac:dyDescent="0.2">
      <c r="D638" s="25"/>
      <c r="E638" s="25"/>
      <c r="I638" s="25"/>
    </row>
    <row r="639" spans="4:9" x14ac:dyDescent="0.2">
      <c r="D639" s="25"/>
      <c r="E639" s="25"/>
      <c r="I639" s="25"/>
    </row>
    <row r="640" spans="4:9" x14ac:dyDescent="0.2">
      <c r="D640" s="25"/>
      <c r="E640" s="25"/>
      <c r="I640" s="25"/>
    </row>
    <row r="641" spans="4:9" x14ac:dyDescent="0.2">
      <c r="D641" s="25"/>
      <c r="E641" s="25"/>
      <c r="I641" s="25"/>
    </row>
    <row r="642" spans="4:9" x14ac:dyDescent="0.2">
      <c r="D642" s="25"/>
      <c r="E642" s="25"/>
      <c r="I642" s="25"/>
    </row>
    <row r="643" spans="4:9" x14ac:dyDescent="0.2">
      <c r="D643" s="25"/>
      <c r="E643" s="25"/>
      <c r="I643" s="25"/>
    </row>
    <row r="644" spans="4:9" x14ac:dyDescent="0.2">
      <c r="D644" s="25"/>
      <c r="E644" s="25"/>
      <c r="I644" s="25"/>
    </row>
    <row r="645" spans="4:9" x14ac:dyDescent="0.2">
      <c r="D645" s="25"/>
      <c r="E645" s="25"/>
      <c r="I645" s="25"/>
    </row>
    <row r="646" spans="4:9" x14ac:dyDescent="0.2">
      <c r="D646" s="25"/>
      <c r="E646" s="25"/>
      <c r="I646" s="25"/>
    </row>
    <row r="647" spans="4:9" x14ac:dyDescent="0.2">
      <c r="D647" s="25"/>
      <c r="E647" s="25"/>
      <c r="I647" s="25"/>
    </row>
    <row r="648" spans="4:9" x14ac:dyDescent="0.2">
      <c r="D648" s="25"/>
      <c r="E648" s="25"/>
      <c r="I648" s="25"/>
    </row>
    <row r="649" spans="4:9" x14ac:dyDescent="0.2">
      <c r="D649" s="25"/>
      <c r="E649" s="25"/>
      <c r="I649" s="25"/>
    </row>
    <row r="650" spans="4:9" x14ac:dyDescent="0.2">
      <c r="D650" s="25"/>
      <c r="E650" s="25"/>
      <c r="I650" s="25"/>
    </row>
    <row r="651" spans="4:9" x14ac:dyDescent="0.2">
      <c r="D651" s="25"/>
      <c r="E651" s="25"/>
      <c r="I651" s="25"/>
    </row>
    <row r="652" spans="4:9" x14ac:dyDescent="0.2">
      <c r="D652" s="25"/>
      <c r="E652" s="25"/>
      <c r="I652" s="25"/>
    </row>
    <row r="653" spans="4:9" x14ac:dyDescent="0.2">
      <c r="D653" s="25"/>
      <c r="E653" s="25"/>
      <c r="I653" s="25"/>
    </row>
    <row r="654" spans="4:9" x14ac:dyDescent="0.2">
      <c r="D654" s="25"/>
      <c r="E654" s="25"/>
      <c r="I654" s="25"/>
    </row>
    <row r="655" spans="4:9" x14ac:dyDescent="0.2">
      <c r="D655" s="25"/>
      <c r="E655" s="25"/>
      <c r="I655" s="25"/>
    </row>
    <row r="656" spans="4:9" x14ac:dyDescent="0.2">
      <c r="D656" s="25"/>
      <c r="E656" s="25"/>
      <c r="I656" s="25"/>
    </row>
    <row r="657" spans="4:9" x14ac:dyDescent="0.2">
      <c r="D657" s="25"/>
      <c r="E657" s="25"/>
      <c r="I657" s="25"/>
    </row>
    <row r="658" spans="4:9" x14ac:dyDescent="0.2">
      <c r="D658" s="25"/>
      <c r="E658" s="25"/>
      <c r="I658" s="25"/>
    </row>
    <row r="659" spans="4:9" x14ac:dyDescent="0.2">
      <c r="D659" s="25"/>
      <c r="E659" s="25"/>
      <c r="I659" s="25"/>
    </row>
    <row r="660" spans="4:9" x14ac:dyDescent="0.2">
      <c r="D660" s="25"/>
      <c r="E660" s="25"/>
      <c r="I660" s="25"/>
    </row>
    <row r="661" spans="4:9" x14ac:dyDescent="0.2">
      <c r="D661" s="25"/>
      <c r="E661" s="25"/>
      <c r="I661" s="25"/>
    </row>
    <row r="662" spans="4:9" x14ac:dyDescent="0.2">
      <c r="D662" s="25"/>
      <c r="E662" s="25"/>
      <c r="I662" s="25"/>
    </row>
    <row r="663" spans="4:9" x14ac:dyDescent="0.2">
      <c r="D663" s="25"/>
      <c r="E663" s="25"/>
      <c r="I663" s="25"/>
    </row>
    <row r="664" spans="4:9" x14ac:dyDescent="0.2">
      <c r="D664" s="25"/>
      <c r="E664" s="25"/>
      <c r="I664" s="25"/>
    </row>
    <row r="665" spans="4:9" x14ac:dyDescent="0.2">
      <c r="D665" s="25"/>
      <c r="E665" s="25"/>
      <c r="I665" s="25"/>
    </row>
    <row r="666" spans="4:9" x14ac:dyDescent="0.2">
      <c r="D666" s="25"/>
      <c r="E666" s="25"/>
      <c r="I666" s="25"/>
    </row>
    <row r="667" spans="4:9" x14ac:dyDescent="0.2">
      <c r="D667" s="25"/>
      <c r="E667" s="25"/>
      <c r="I667" s="25"/>
    </row>
    <row r="668" spans="4:9" x14ac:dyDescent="0.2">
      <c r="D668" s="25"/>
      <c r="E668" s="25"/>
      <c r="I668" s="25"/>
    </row>
    <row r="669" spans="4:9" x14ac:dyDescent="0.2">
      <c r="D669" s="25"/>
      <c r="E669" s="25"/>
      <c r="I669" s="25"/>
    </row>
    <row r="670" spans="4:9" x14ac:dyDescent="0.2">
      <c r="D670" s="25"/>
      <c r="E670" s="25"/>
      <c r="I670" s="25"/>
    </row>
    <row r="671" spans="4:9" x14ac:dyDescent="0.2">
      <c r="D671" s="25"/>
      <c r="E671" s="25"/>
      <c r="I671" s="25"/>
    </row>
    <row r="672" spans="4:9" x14ac:dyDescent="0.2">
      <c r="D672" s="25"/>
      <c r="E672" s="25"/>
      <c r="I672" s="25"/>
    </row>
    <row r="673" spans="4:9" x14ac:dyDescent="0.2">
      <c r="D673" s="25"/>
      <c r="E673" s="25"/>
      <c r="I673" s="25"/>
    </row>
    <row r="674" spans="4:9" x14ac:dyDescent="0.2">
      <c r="D674" s="25"/>
      <c r="E674" s="25"/>
      <c r="I674" s="25"/>
    </row>
    <row r="675" spans="4:9" x14ac:dyDescent="0.2">
      <c r="D675" s="25"/>
      <c r="E675" s="25"/>
      <c r="I675" s="25"/>
    </row>
    <row r="676" spans="4:9" x14ac:dyDescent="0.2">
      <c r="D676" s="25"/>
      <c r="E676" s="25"/>
      <c r="I676" s="25"/>
    </row>
    <row r="677" spans="4:9" x14ac:dyDescent="0.2">
      <c r="D677" s="25"/>
      <c r="E677" s="25"/>
      <c r="I677" s="25"/>
    </row>
    <row r="678" spans="4:9" x14ac:dyDescent="0.2">
      <c r="D678" s="25"/>
      <c r="E678" s="25"/>
      <c r="I678" s="25"/>
    </row>
    <row r="679" spans="4:9" x14ac:dyDescent="0.2">
      <c r="D679" s="25"/>
      <c r="E679" s="25"/>
      <c r="I679" s="25"/>
    </row>
    <row r="680" spans="4:9" x14ac:dyDescent="0.2">
      <c r="D680" s="25"/>
      <c r="E680" s="25"/>
      <c r="I680" s="25"/>
    </row>
    <row r="681" spans="4:9" x14ac:dyDescent="0.2">
      <c r="D681" s="25"/>
      <c r="E681" s="25"/>
      <c r="I681" s="25"/>
    </row>
    <row r="682" spans="4:9" x14ac:dyDescent="0.2">
      <c r="D682" s="25"/>
      <c r="E682" s="25"/>
      <c r="I682" s="25"/>
    </row>
    <row r="683" spans="4:9" x14ac:dyDescent="0.2">
      <c r="D683" s="25"/>
      <c r="E683" s="25"/>
      <c r="I683" s="25"/>
    </row>
    <row r="684" spans="4:9" x14ac:dyDescent="0.2">
      <c r="D684" s="25"/>
      <c r="E684" s="25"/>
      <c r="I684" s="25"/>
    </row>
    <row r="685" spans="4:9" x14ac:dyDescent="0.2">
      <c r="D685" s="25"/>
      <c r="E685" s="25"/>
      <c r="I685" s="25"/>
    </row>
    <row r="686" spans="4:9" x14ac:dyDescent="0.2">
      <c r="D686" s="25"/>
      <c r="E686" s="25"/>
      <c r="I686" s="25"/>
    </row>
    <row r="687" spans="4:9" x14ac:dyDescent="0.2">
      <c r="D687" s="25"/>
      <c r="E687" s="25"/>
      <c r="I687" s="25"/>
    </row>
    <row r="688" spans="4:9" x14ac:dyDescent="0.2">
      <c r="D688" s="25"/>
      <c r="E688" s="25"/>
      <c r="I688" s="25"/>
    </row>
    <row r="689" spans="4:9" x14ac:dyDescent="0.2">
      <c r="D689" s="25"/>
      <c r="E689" s="25"/>
      <c r="I689" s="25"/>
    </row>
    <row r="690" spans="4:9" x14ac:dyDescent="0.2">
      <c r="D690" s="25"/>
      <c r="E690" s="25"/>
      <c r="I690" s="25"/>
    </row>
    <row r="691" spans="4:9" x14ac:dyDescent="0.2">
      <c r="D691" s="25"/>
      <c r="E691" s="25"/>
      <c r="I691" s="25"/>
    </row>
    <row r="692" spans="4:9" x14ac:dyDescent="0.2">
      <c r="D692" s="25"/>
      <c r="E692" s="25"/>
      <c r="I692" s="25"/>
    </row>
    <row r="693" spans="4:9" x14ac:dyDescent="0.2">
      <c r="D693" s="25"/>
      <c r="E693" s="25"/>
      <c r="I693" s="25"/>
    </row>
    <row r="694" spans="4:9" x14ac:dyDescent="0.2">
      <c r="D694" s="25"/>
      <c r="E694" s="25"/>
      <c r="I694" s="25"/>
    </row>
    <row r="695" spans="4:9" x14ac:dyDescent="0.2">
      <c r="D695" s="25"/>
      <c r="E695" s="25"/>
      <c r="I695" s="25"/>
    </row>
    <row r="696" spans="4:9" x14ac:dyDescent="0.2">
      <c r="D696" s="25"/>
      <c r="E696" s="25"/>
      <c r="I696" s="25"/>
    </row>
    <row r="697" spans="4:9" x14ac:dyDescent="0.2">
      <c r="D697" s="25"/>
      <c r="E697" s="25"/>
      <c r="I697" s="25"/>
    </row>
    <row r="698" spans="4:9" x14ac:dyDescent="0.2">
      <c r="D698" s="25"/>
      <c r="E698" s="25"/>
      <c r="I698" s="25"/>
    </row>
    <row r="699" spans="4:9" x14ac:dyDescent="0.2">
      <c r="D699" s="25"/>
      <c r="E699" s="25"/>
      <c r="I699" s="25"/>
    </row>
    <row r="700" spans="4:9" x14ac:dyDescent="0.2">
      <c r="D700" s="25"/>
      <c r="E700" s="25"/>
      <c r="I700" s="25"/>
    </row>
    <row r="701" spans="4:9" x14ac:dyDescent="0.2">
      <c r="D701" s="25"/>
      <c r="E701" s="25"/>
      <c r="I701" s="25"/>
    </row>
    <row r="702" spans="4:9" x14ac:dyDescent="0.2">
      <c r="D702" s="25"/>
      <c r="E702" s="25"/>
      <c r="I702" s="25"/>
    </row>
    <row r="703" spans="4:9" x14ac:dyDescent="0.2">
      <c r="D703" s="25"/>
      <c r="E703" s="25"/>
      <c r="I703" s="25"/>
    </row>
    <row r="704" spans="4:9" x14ac:dyDescent="0.2">
      <c r="D704" s="25"/>
      <c r="E704" s="25"/>
      <c r="I704" s="25"/>
    </row>
    <row r="705" spans="4:9" x14ac:dyDescent="0.2">
      <c r="D705" s="25"/>
      <c r="E705" s="25"/>
      <c r="I705" s="25"/>
    </row>
    <row r="706" spans="4:9" x14ac:dyDescent="0.2">
      <c r="D706" s="25"/>
      <c r="E706" s="25"/>
      <c r="I706" s="25"/>
    </row>
    <row r="707" spans="4:9" x14ac:dyDescent="0.2">
      <c r="D707" s="25"/>
      <c r="E707" s="25"/>
      <c r="I707" s="25"/>
    </row>
    <row r="708" spans="4:9" x14ac:dyDescent="0.2">
      <c r="D708" s="25"/>
      <c r="E708" s="25"/>
      <c r="I708" s="25"/>
    </row>
    <row r="709" spans="4:9" x14ac:dyDescent="0.2">
      <c r="D709" s="25"/>
      <c r="E709" s="25"/>
      <c r="I709" s="25"/>
    </row>
    <row r="710" spans="4:9" x14ac:dyDescent="0.2">
      <c r="D710" s="25"/>
      <c r="E710" s="25"/>
      <c r="I710" s="25"/>
    </row>
    <row r="711" spans="4:9" x14ac:dyDescent="0.2">
      <c r="D711" s="25"/>
      <c r="E711" s="25"/>
      <c r="I711" s="25"/>
    </row>
    <row r="712" spans="4:9" x14ac:dyDescent="0.2">
      <c r="D712" s="25"/>
      <c r="E712" s="25"/>
      <c r="I712" s="25"/>
    </row>
    <row r="713" spans="4:9" x14ac:dyDescent="0.2">
      <c r="D713" s="25"/>
      <c r="E713" s="25"/>
      <c r="I713" s="25"/>
    </row>
    <row r="714" spans="4:9" x14ac:dyDescent="0.2">
      <c r="D714" s="25"/>
      <c r="E714" s="25"/>
      <c r="I714" s="25"/>
    </row>
    <row r="715" spans="4:9" x14ac:dyDescent="0.2">
      <c r="D715" s="25"/>
      <c r="E715" s="25"/>
      <c r="I715" s="25"/>
    </row>
    <row r="716" spans="4:9" x14ac:dyDescent="0.2">
      <c r="D716" s="25"/>
      <c r="E716" s="25"/>
      <c r="I716" s="25"/>
    </row>
    <row r="717" spans="4:9" x14ac:dyDescent="0.2">
      <c r="D717" s="25"/>
      <c r="E717" s="25"/>
      <c r="I717" s="25"/>
    </row>
    <row r="718" spans="4:9" x14ac:dyDescent="0.2">
      <c r="D718" s="25"/>
      <c r="E718" s="25"/>
      <c r="I718" s="25"/>
    </row>
    <row r="719" spans="4:9" x14ac:dyDescent="0.2">
      <c r="D719" s="25"/>
      <c r="E719" s="25"/>
      <c r="I719" s="25"/>
    </row>
    <row r="720" spans="4:9" x14ac:dyDescent="0.2">
      <c r="D720" s="25"/>
      <c r="E720" s="25"/>
      <c r="I720" s="25"/>
    </row>
    <row r="721" spans="4:9" x14ac:dyDescent="0.2">
      <c r="D721" s="25"/>
      <c r="E721" s="25"/>
      <c r="I721" s="25"/>
    </row>
    <row r="722" spans="4:9" x14ac:dyDescent="0.2">
      <c r="D722" s="25"/>
      <c r="E722" s="25"/>
      <c r="I722" s="25"/>
    </row>
    <row r="723" spans="4:9" x14ac:dyDescent="0.2">
      <c r="D723" s="25"/>
      <c r="E723" s="25"/>
      <c r="I723" s="25"/>
    </row>
    <row r="724" spans="4:9" x14ac:dyDescent="0.2">
      <c r="D724" s="25"/>
      <c r="E724" s="25"/>
      <c r="I724" s="25"/>
    </row>
    <row r="725" spans="4:9" x14ac:dyDescent="0.2">
      <c r="D725" s="25"/>
      <c r="E725" s="25"/>
      <c r="I725" s="25"/>
    </row>
    <row r="726" spans="4:9" x14ac:dyDescent="0.2">
      <c r="D726" s="25"/>
      <c r="E726" s="25"/>
      <c r="I726" s="25"/>
    </row>
    <row r="727" spans="4:9" x14ac:dyDescent="0.2">
      <c r="D727" s="25"/>
      <c r="E727" s="25"/>
      <c r="I727" s="25"/>
    </row>
    <row r="728" spans="4:9" x14ac:dyDescent="0.2">
      <c r="D728" s="25"/>
      <c r="E728" s="25"/>
      <c r="I728" s="25"/>
    </row>
    <row r="729" spans="4:9" x14ac:dyDescent="0.2">
      <c r="D729" s="25"/>
      <c r="E729" s="25"/>
      <c r="I729" s="25"/>
    </row>
    <row r="730" spans="4:9" x14ac:dyDescent="0.2">
      <c r="D730" s="25"/>
      <c r="E730" s="25"/>
      <c r="I730" s="25"/>
    </row>
    <row r="731" spans="4:9" x14ac:dyDescent="0.2">
      <c r="D731" s="25"/>
      <c r="E731" s="25"/>
      <c r="I731" s="25"/>
    </row>
    <row r="732" spans="4:9" x14ac:dyDescent="0.2">
      <c r="D732" s="25"/>
      <c r="E732" s="25"/>
      <c r="I732" s="25"/>
    </row>
    <row r="733" spans="4:9" x14ac:dyDescent="0.2">
      <c r="D733" s="25"/>
      <c r="E733" s="25"/>
      <c r="I733" s="25"/>
    </row>
    <row r="734" spans="4:9" x14ac:dyDescent="0.2">
      <c r="D734" s="25"/>
      <c r="E734" s="25"/>
      <c r="I734" s="25"/>
    </row>
    <row r="735" spans="4:9" x14ac:dyDescent="0.2">
      <c r="D735" s="25"/>
      <c r="E735" s="25"/>
      <c r="I735" s="25"/>
    </row>
    <row r="736" spans="4:9" x14ac:dyDescent="0.2">
      <c r="D736" s="25"/>
      <c r="E736" s="25"/>
      <c r="I736" s="25"/>
    </row>
    <row r="737" spans="4:9" x14ac:dyDescent="0.2">
      <c r="D737" s="25"/>
      <c r="E737" s="25"/>
      <c r="I737" s="25"/>
    </row>
    <row r="738" spans="4:9" x14ac:dyDescent="0.2">
      <c r="D738" s="25"/>
      <c r="E738" s="25"/>
      <c r="I738" s="25"/>
    </row>
    <row r="739" spans="4:9" x14ac:dyDescent="0.2">
      <c r="D739" s="25"/>
      <c r="E739" s="25"/>
      <c r="I739" s="25"/>
    </row>
    <row r="740" spans="4:9" x14ac:dyDescent="0.2">
      <c r="D740" s="25"/>
      <c r="E740" s="25"/>
      <c r="I740" s="25"/>
    </row>
    <row r="741" spans="4:9" x14ac:dyDescent="0.2">
      <c r="D741" s="25"/>
      <c r="E741" s="25"/>
      <c r="I741" s="25"/>
    </row>
    <row r="742" spans="4:9" x14ac:dyDescent="0.2">
      <c r="D742" s="25"/>
      <c r="E742" s="25"/>
      <c r="I742" s="25"/>
    </row>
    <row r="743" spans="4:9" x14ac:dyDescent="0.2">
      <c r="D743" s="25"/>
      <c r="E743" s="25"/>
      <c r="I743" s="25"/>
    </row>
    <row r="744" spans="4:9" x14ac:dyDescent="0.2">
      <c r="D744" s="25"/>
      <c r="E744" s="25"/>
      <c r="I744" s="25"/>
    </row>
    <row r="745" spans="4:9" x14ac:dyDescent="0.2">
      <c r="D745" s="25"/>
      <c r="E745" s="25"/>
      <c r="I745" s="25"/>
    </row>
    <row r="746" spans="4:9" x14ac:dyDescent="0.2">
      <c r="D746" s="25"/>
      <c r="E746" s="25"/>
      <c r="I746" s="25"/>
    </row>
    <row r="747" spans="4:9" x14ac:dyDescent="0.2">
      <c r="D747" s="25"/>
      <c r="E747" s="25"/>
      <c r="I747" s="25"/>
    </row>
    <row r="748" spans="4:9" x14ac:dyDescent="0.2">
      <c r="D748" s="25"/>
      <c r="E748" s="25"/>
      <c r="I748" s="25"/>
    </row>
    <row r="749" spans="4:9" x14ac:dyDescent="0.2">
      <c r="D749" s="25"/>
      <c r="E749" s="25"/>
      <c r="I749" s="25"/>
    </row>
    <row r="750" spans="4:9" x14ac:dyDescent="0.2">
      <c r="D750" s="25"/>
      <c r="E750" s="25"/>
      <c r="I750" s="25"/>
    </row>
    <row r="751" spans="4:9" x14ac:dyDescent="0.2">
      <c r="D751" s="25"/>
      <c r="E751" s="25"/>
      <c r="I751" s="25"/>
    </row>
    <row r="752" spans="4:9" x14ac:dyDescent="0.2">
      <c r="D752" s="25"/>
      <c r="E752" s="25"/>
      <c r="I752" s="25"/>
    </row>
    <row r="753" spans="4:9" x14ac:dyDescent="0.2">
      <c r="D753" s="25"/>
      <c r="E753" s="25"/>
      <c r="I753" s="25"/>
    </row>
    <row r="754" spans="4:9" x14ac:dyDescent="0.2">
      <c r="D754" s="25"/>
      <c r="E754" s="25"/>
      <c r="I754" s="25"/>
    </row>
    <row r="755" spans="4:9" x14ac:dyDescent="0.2">
      <c r="D755" s="25"/>
      <c r="E755" s="25"/>
      <c r="I755" s="25"/>
    </row>
    <row r="756" spans="4:9" x14ac:dyDescent="0.2">
      <c r="D756" s="25"/>
      <c r="E756" s="25"/>
      <c r="I756" s="25"/>
    </row>
    <row r="757" spans="4:9" x14ac:dyDescent="0.2">
      <c r="D757" s="25"/>
      <c r="E757" s="25"/>
      <c r="I757" s="25"/>
    </row>
    <row r="758" spans="4:9" x14ac:dyDescent="0.2">
      <c r="D758" s="25"/>
      <c r="E758" s="25"/>
      <c r="I758" s="25"/>
    </row>
    <row r="759" spans="4:9" x14ac:dyDescent="0.2">
      <c r="D759" s="25"/>
      <c r="E759" s="25"/>
      <c r="I759" s="25"/>
    </row>
    <row r="760" spans="4:9" x14ac:dyDescent="0.2">
      <c r="D760" s="25"/>
      <c r="E760" s="25"/>
      <c r="I760" s="25"/>
    </row>
    <row r="761" spans="4:9" x14ac:dyDescent="0.2">
      <c r="D761" s="25"/>
      <c r="E761" s="25"/>
      <c r="I761" s="25"/>
    </row>
    <row r="762" spans="4:9" x14ac:dyDescent="0.2">
      <c r="D762" s="25"/>
      <c r="E762" s="25"/>
      <c r="I762" s="25"/>
    </row>
    <row r="763" spans="4:9" x14ac:dyDescent="0.2">
      <c r="D763" s="25"/>
      <c r="E763" s="25"/>
      <c r="I763" s="25"/>
    </row>
    <row r="764" spans="4:9" x14ac:dyDescent="0.2">
      <c r="D764" s="25"/>
      <c r="E764" s="25"/>
      <c r="I764" s="25"/>
    </row>
    <row r="765" spans="4:9" x14ac:dyDescent="0.2">
      <c r="D765" s="25"/>
      <c r="E765" s="25"/>
      <c r="I765" s="25"/>
    </row>
    <row r="766" spans="4:9" x14ac:dyDescent="0.2">
      <c r="D766" s="25"/>
      <c r="E766" s="25"/>
      <c r="I766" s="25"/>
    </row>
    <row r="767" spans="4:9" x14ac:dyDescent="0.2">
      <c r="D767" s="25"/>
      <c r="E767" s="25"/>
      <c r="I767" s="25"/>
    </row>
    <row r="768" spans="4:9" x14ac:dyDescent="0.2">
      <c r="D768" s="25"/>
      <c r="E768" s="25"/>
      <c r="I768" s="25"/>
    </row>
    <row r="769" spans="4:9" x14ac:dyDescent="0.2">
      <c r="D769" s="25"/>
      <c r="E769" s="25"/>
      <c r="I769" s="25"/>
    </row>
    <row r="770" spans="4:9" x14ac:dyDescent="0.2">
      <c r="D770" s="25"/>
      <c r="E770" s="25"/>
      <c r="I770" s="25"/>
    </row>
    <row r="771" spans="4:9" x14ac:dyDescent="0.2">
      <c r="D771" s="25"/>
      <c r="E771" s="25"/>
      <c r="I771" s="25"/>
    </row>
    <row r="772" spans="4:9" x14ac:dyDescent="0.2">
      <c r="D772" s="25"/>
      <c r="E772" s="25"/>
      <c r="I772" s="25"/>
    </row>
    <row r="773" spans="4:9" x14ac:dyDescent="0.2">
      <c r="D773" s="25"/>
      <c r="E773" s="25"/>
      <c r="I773" s="25"/>
    </row>
    <row r="774" spans="4:9" x14ac:dyDescent="0.2">
      <c r="D774" s="25"/>
      <c r="E774" s="25"/>
      <c r="I774" s="25"/>
    </row>
    <row r="775" spans="4:9" x14ac:dyDescent="0.2">
      <c r="D775" s="25"/>
      <c r="E775" s="25"/>
      <c r="I775" s="25"/>
    </row>
    <row r="776" spans="4:9" x14ac:dyDescent="0.2">
      <c r="D776" s="25"/>
      <c r="E776" s="25"/>
      <c r="I776" s="25"/>
    </row>
    <row r="777" spans="4:9" x14ac:dyDescent="0.2">
      <c r="D777" s="25"/>
      <c r="E777" s="25"/>
      <c r="I777" s="25"/>
    </row>
    <row r="778" spans="4:9" x14ac:dyDescent="0.2">
      <c r="D778" s="25"/>
      <c r="E778" s="25"/>
      <c r="I778" s="25"/>
    </row>
    <row r="779" spans="4:9" x14ac:dyDescent="0.2">
      <c r="D779" s="25"/>
      <c r="E779" s="25"/>
      <c r="I779" s="25"/>
    </row>
    <row r="780" spans="4:9" x14ac:dyDescent="0.2">
      <c r="D780" s="25"/>
      <c r="E780" s="25"/>
      <c r="I780" s="25"/>
    </row>
    <row r="781" spans="4:9" x14ac:dyDescent="0.2">
      <c r="D781" s="25"/>
      <c r="E781" s="25"/>
      <c r="I781" s="25"/>
    </row>
    <row r="782" spans="4:9" x14ac:dyDescent="0.2">
      <c r="D782" s="25"/>
      <c r="E782" s="25"/>
      <c r="I782" s="25"/>
    </row>
    <row r="783" spans="4:9" x14ac:dyDescent="0.2">
      <c r="D783" s="25"/>
      <c r="E783" s="25"/>
      <c r="I783" s="25"/>
    </row>
    <row r="784" spans="4:9" x14ac:dyDescent="0.2">
      <c r="D784" s="25"/>
      <c r="E784" s="25"/>
      <c r="I784" s="25"/>
    </row>
    <row r="785" spans="4:9" x14ac:dyDescent="0.2">
      <c r="D785" s="25"/>
      <c r="E785" s="25"/>
      <c r="I785" s="25"/>
    </row>
    <row r="786" spans="4:9" x14ac:dyDescent="0.2">
      <c r="D786" s="25"/>
      <c r="E786" s="25"/>
      <c r="I786" s="25"/>
    </row>
    <row r="787" spans="4:9" x14ac:dyDescent="0.2">
      <c r="D787" s="25"/>
      <c r="E787" s="25"/>
      <c r="I787" s="25"/>
    </row>
    <row r="788" spans="4:9" x14ac:dyDescent="0.2">
      <c r="D788" s="25"/>
      <c r="E788" s="25"/>
      <c r="I788" s="25"/>
    </row>
    <row r="789" spans="4:9" x14ac:dyDescent="0.2">
      <c r="D789" s="25"/>
      <c r="E789" s="25"/>
      <c r="I789" s="25"/>
    </row>
    <row r="790" spans="4:9" x14ac:dyDescent="0.2">
      <c r="D790" s="25"/>
      <c r="E790" s="25"/>
      <c r="I790" s="25"/>
    </row>
    <row r="791" spans="4:9" x14ac:dyDescent="0.2">
      <c r="D791" s="25"/>
      <c r="E791" s="25"/>
      <c r="I791" s="25"/>
    </row>
    <row r="792" spans="4:9" x14ac:dyDescent="0.2">
      <c r="D792" s="25"/>
      <c r="E792" s="25"/>
      <c r="I792" s="25"/>
    </row>
    <row r="793" spans="4:9" x14ac:dyDescent="0.2">
      <c r="D793" s="25"/>
      <c r="E793" s="25"/>
      <c r="I793" s="25"/>
    </row>
    <row r="794" spans="4:9" x14ac:dyDescent="0.2">
      <c r="D794" s="25"/>
      <c r="E794" s="25"/>
      <c r="I794" s="25"/>
    </row>
    <row r="795" spans="4:9" x14ac:dyDescent="0.2">
      <c r="D795" s="25"/>
      <c r="E795" s="25"/>
      <c r="I795" s="25"/>
    </row>
    <row r="796" spans="4:9" x14ac:dyDescent="0.2">
      <c r="D796" s="25"/>
      <c r="E796" s="25"/>
      <c r="I796" s="25"/>
    </row>
    <row r="797" spans="4:9" x14ac:dyDescent="0.2">
      <c r="D797" s="25"/>
      <c r="E797" s="25"/>
      <c r="I797" s="25"/>
    </row>
    <row r="798" spans="4:9" x14ac:dyDescent="0.2">
      <c r="D798" s="25"/>
      <c r="E798" s="25"/>
      <c r="I798" s="25"/>
    </row>
    <row r="799" spans="4:9" x14ac:dyDescent="0.2">
      <c r="D799" s="25"/>
      <c r="E799" s="25"/>
      <c r="I799" s="25"/>
    </row>
    <row r="800" spans="4:9" x14ac:dyDescent="0.2">
      <c r="D800" s="25"/>
      <c r="E800" s="25"/>
      <c r="I800" s="25"/>
    </row>
    <row r="801" spans="4:9" x14ac:dyDescent="0.2">
      <c r="D801" s="25"/>
      <c r="E801" s="25"/>
      <c r="I801" s="25"/>
    </row>
    <row r="802" spans="4:9" x14ac:dyDescent="0.2">
      <c r="D802" s="25"/>
      <c r="E802" s="25"/>
      <c r="I802" s="25"/>
    </row>
    <row r="803" spans="4:9" x14ac:dyDescent="0.2">
      <c r="D803" s="25"/>
      <c r="E803" s="25"/>
      <c r="I803" s="25"/>
    </row>
    <row r="804" spans="4:9" x14ac:dyDescent="0.2">
      <c r="D804" s="25"/>
      <c r="E804" s="25"/>
      <c r="I804" s="25"/>
    </row>
    <row r="805" spans="4:9" x14ac:dyDescent="0.2">
      <c r="D805" s="25"/>
      <c r="E805" s="25"/>
      <c r="I805" s="25"/>
    </row>
    <row r="806" spans="4:9" x14ac:dyDescent="0.2">
      <c r="D806" s="25"/>
      <c r="E806" s="25"/>
      <c r="I806" s="25"/>
    </row>
    <row r="807" spans="4:9" x14ac:dyDescent="0.2">
      <c r="D807" s="25"/>
      <c r="E807" s="25"/>
      <c r="I807" s="25"/>
    </row>
    <row r="808" spans="4:9" x14ac:dyDescent="0.2">
      <c r="D808" s="25"/>
      <c r="E808" s="25"/>
      <c r="I808" s="25"/>
    </row>
    <row r="809" spans="4:9" x14ac:dyDescent="0.2">
      <c r="D809" s="25"/>
      <c r="E809" s="25"/>
      <c r="I809" s="25"/>
    </row>
    <row r="810" spans="4:9" x14ac:dyDescent="0.2">
      <c r="D810" s="25"/>
      <c r="E810" s="25"/>
      <c r="I810" s="25"/>
    </row>
    <row r="811" spans="4:9" x14ac:dyDescent="0.2">
      <c r="D811" s="25"/>
      <c r="E811" s="25"/>
      <c r="I811" s="25"/>
    </row>
    <row r="812" spans="4:9" x14ac:dyDescent="0.2">
      <c r="D812" s="25"/>
      <c r="E812" s="25"/>
      <c r="I812" s="25"/>
    </row>
    <row r="813" spans="4:9" x14ac:dyDescent="0.2">
      <c r="D813" s="25"/>
      <c r="E813" s="25"/>
      <c r="I813" s="25"/>
    </row>
    <row r="814" spans="4:9" x14ac:dyDescent="0.2">
      <c r="D814" s="25"/>
      <c r="E814" s="25"/>
      <c r="I814" s="25"/>
    </row>
    <row r="815" spans="4:9" x14ac:dyDescent="0.2">
      <c r="D815" s="25"/>
      <c r="E815" s="25"/>
      <c r="I815" s="25"/>
    </row>
    <row r="816" spans="4:9" x14ac:dyDescent="0.2">
      <c r="D816" s="25"/>
      <c r="E816" s="25"/>
      <c r="I816" s="25"/>
    </row>
    <row r="817" spans="4:9" x14ac:dyDescent="0.2">
      <c r="D817" s="25"/>
      <c r="E817" s="25"/>
      <c r="I817" s="25"/>
    </row>
    <row r="818" spans="4:9" x14ac:dyDescent="0.2">
      <c r="D818" s="25"/>
      <c r="E818" s="25"/>
      <c r="I818" s="25"/>
    </row>
    <row r="819" spans="4:9" x14ac:dyDescent="0.2">
      <c r="D819" s="25"/>
      <c r="E819" s="25"/>
      <c r="I819" s="25"/>
    </row>
    <row r="820" spans="4:9" x14ac:dyDescent="0.2">
      <c r="D820" s="25"/>
      <c r="E820" s="25"/>
      <c r="I820" s="25"/>
    </row>
    <row r="821" spans="4:9" x14ac:dyDescent="0.2">
      <c r="D821" s="25"/>
      <c r="E821" s="25"/>
      <c r="I821" s="25"/>
    </row>
    <row r="822" spans="4:9" x14ac:dyDescent="0.2">
      <c r="D822" s="25"/>
      <c r="E822" s="25"/>
      <c r="I822" s="25"/>
    </row>
    <row r="823" spans="4:9" x14ac:dyDescent="0.2">
      <c r="D823" s="25"/>
      <c r="E823" s="25"/>
      <c r="I823" s="25"/>
    </row>
    <row r="824" spans="4:9" x14ac:dyDescent="0.2">
      <c r="D824" s="25"/>
      <c r="E824" s="25"/>
      <c r="I824" s="25"/>
    </row>
    <row r="825" spans="4:9" x14ac:dyDescent="0.2">
      <c r="D825" s="25"/>
      <c r="E825" s="25"/>
      <c r="I825" s="25"/>
    </row>
    <row r="826" spans="4:9" x14ac:dyDescent="0.2">
      <c r="D826" s="25"/>
      <c r="E826" s="25"/>
      <c r="I826" s="25"/>
    </row>
    <row r="827" spans="4:9" x14ac:dyDescent="0.2">
      <c r="D827" s="25"/>
      <c r="E827" s="25"/>
      <c r="I827" s="25"/>
    </row>
    <row r="828" spans="4:9" x14ac:dyDescent="0.2">
      <c r="D828" s="25"/>
      <c r="E828" s="25"/>
      <c r="I828" s="25"/>
    </row>
    <row r="829" spans="4:9" x14ac:dyDescent="0.2">
      <c r="D829" s="25"/>
      <c r="E829" s="25"/>
      <c r="I829" s="25"/>
    </row>
    <row r="830" spans="4:9" x14ac:dyDescent="0.2">
      <c r="D830" s="25"/>
      <c r="E830" s="25"/>
      <c r="I830" s="25"/>
    </row>
    <row r="831" spans="4:9" x14ac:dyDescent="0.2">
      <c r="D831" s="25"/>
      <c r="E831" s="25"/>
      <c r="I831" s="25"/>
    </row>
    <row r="832" spans="4:9" x14ac:dyDescent="0.2">
      <c r="D832" s="25"/>
      <c r="E832" s="25"/>
      <c r="I832" s="25"/>
    </row>
    <row r="833" spans="4:9" x14ac:dyDescent="0.2">
      <c r="D833" s="25"/>
      <c r="E833" s="25"/>
      <c r="I833" s="25"/>
    </row>
    <row r="834" spans="4:9" x14ac:dyDescent="0.2">
      <c r="D834" s="25"/>
      <c r="E834" s="25"/>
      <c r="I834" s="25"/>
    </row>
    <row r="835" spans="4:9" x14ac:dyDescent="0.2">
      <c r="D835" s="25"/>
      <c r="E835" s="25"/>
      <c r="I835" s="25"/>
    </row>
    <row r="836" spans="4:9" x14ac:dyDescent="0.2">
      <c r="D836" s="25"/>
      <c r="E836" s="25"/>
      <c r="I836" s="25"/>
    </row>
    <row r="837" spans="4:9" x14ac:dyDescent="0.2">
      <c r="D837" s="25"/>
      <c r="E837" s="25"/>
      <c r="I837" s="25"/>
    </row>
    <row r="838" spans="4:9" x14ac:dyDescent="0.2">
      <c r="D838" s="25"/>
      <c r="E838" s="25"/>
      <c r="I838" s="25"/>
    </row>
    <row r="839" spans="4:9" x14ac:dyDescent="0.2">
      <c r="D839" s="25"/>
      <c r="E839" s="25"/>
      <c r="I839" s="25"/>
    </row>
    <row r="840" spans="4:9" x14ac:dyDescent="0.2">
      <c r="D840" s="25"/>
      <c r="E840" s="25"/>
      <c r="I840" s="25"/>
    </row>
    <row r="841" spans="4:9" x14ac:dyDescent="0.2">
      <c r="D841" s="25"/>
      <c r="E841" s="25"/>
      <c r="I841" s="25"/>
    </row>
    <row r="842" spans="4:9" x14ac:dyDescent="0.2">
      <c r="D842" s="25"/>
      <c r="E842" s="25"/>
      <c r="I842" s="25"/>
    </row>
    <row r="843" spans="4:9" x14ac:dyDescent="0.2">
      <c r="D843" s="25"/>
      <c r="E843" s="25"/>
      <c r="I843" s="25"/>
    </row>
    <row r="844" spans="4:9" x14ac:dyDescent="0.2">
      <c r="D844" s="25"/>
      <c r="E844" s="25"/>
      <c r="I844" s="25"/>
    </row>
    <row r="845" spans="4:9" x14ac:dyDescent="0.2">
      <c r="D845" s="25"/>
      <c r="E845" s="25"/>
      <c r="I845" s="25"/>
    </row>
    <row r="846" spans="4:9" x14ac:dyDescent="0.2">
      <c r="D846" s="25"/>
      <c r="E846" s="25"/>
      <c r="I846" s="25"/>
    </row>
    <row r="847" spans="4:9" x14ac:dyDescent="0.2">
      <c r="D847" s="25"/>
      <c r="E847" s="25"/>
      <c r="I847" s="25"/>
    </row>
    <row r="848" spans="4:9" x14ac:dyDescent="0.2">
      <c r="D848" s="25"/>
      <c r="E848" s="25"/>
      <c r="I848" s="25"/>
    </row>
    <row r="849" spans="4:9" x14ac:dyDescent="0.2">
      <c r="D849" s="25"/>
      <c r="E849" s="25"/>
      <c r="I849" s="25"/>
    </row>
    <row r="850" spans="4:9" x14ac:dyDescent="0.2">
      <c r="D850" s="25"/>
      <c r="E850" s="25"/>
      <c r="I850" s="25"/>
    </row>
    <row r="851" spans="4:9" x14ac:dyDescent="0.2">
      <c r="D851" s="25"/>
      <c r="E851" s="25"/>
      <c r="I851" s="25"/>
    </row>
    <row r="852" spans="4:9" x14ac:dyDescent="0.2">
      <c r="D852" s="25"/>
      <c r="E852" s="25"/>
      <c r="I852" s="25"/>
    </row>
    <row r="853" spans="4:9" x14ac:dyDescent="0.2">
      <c r="D853" s="25"/>
      <c r="E853" s="25"/>
      <c r="I853" s="25"/>
    </row>
    <row r="854" spans="4:9" x14ac:dyDescent="0.2">
      <c r="D854" s="25"/>
      <c r="E854" s="25"/>
      <c r="I854" s="25"/>
    </row>
    <row r="855" spans="4:9" x14ac:dyDescent="0.2">
      <c r="D855" s="25"/>
      <c r="E855" s="25"/>
      <c r="I855" s="25"/>
    </row>
    <row r="856" spans="4:9" x14ac:dyDescent="0.2">
      <c r="D856" s="25"/>
      <c r="E856" s="25"/>
      <c r="I856" s="25"/>
    </row>
    <row r="857" spans="4:9" x14ac:dyDescent="0.2">
      <c r="D857" s="25"/>
      <c r="E857" s="25"/>
      <c r="I857" s="25"/>
    </row>
    <row r="858" spans="4:9" x14ac:dyDescent="0.2">
      <c r="D858" s="25"/>
      <c r="E858" s="25"/>
      <c r="I858" s="25"/>
    </row>
    <row r="859" spans="4:9" x14ac:dyDescent="0.2">
      <c r="D859" s="25"/>
      <c r="E859" s="25"/>
      <c r="I859" s="25"/>
    </row>
    <row r="860" spans="4:9" x14ac:dyDescent="0.2">
      <c r="D860" s="25"/>
      <c r="E860" s="25"/>
      <c r="I860" s="25"/>
    </row>
    <row r="861" spans="4:9" x14ac:dyDescent="0.2">
      <c r="D861" s="25"/>
      <c r="E861" s="25"/>
      <c r="I861" s="25"/>
    </row>
    <row r="862" spans="4:9" x14ac:dyDescent="0.2">
      <c r="D862" s="25"/>
      <c r="E862" s="25"/>
      <c r="I862" s="25"/>
    </row>
    <row r="863" spans="4:9" x14ac:dyDescent="0.2">
      <c r="D863" s="25"/>
      <c r="E863" s="25"/>
      <c r="I863" s="25"/>
    </row>
    <row r="864" spans="4:9" x14ac:dyDescent="0.2">
      <c r="D864" s="25"/>
      <c r="E864" s="25"/>
      <c r="I864" s="25"/>
    </row>
    <row r="865" spans="4:9" x14ac:dyDescent="0.2">
      <c r="D865" s="25"/>
      <c r="E865" s="25"/>
      <c r="I865" s="25"/>
    </row>
    <row r="866" spans="4:9" x14ac:dyDescent="0.2">
      <c r="D866" s="25"/>
      <c r="E866" s="25"/>
      <c r="I866" s="25"/>
    </row>
    <row r="867" spans="4:9" x14ac:dyDescent="0.2">
      <c r="D867" s="25"/>
      <c r="E867" s="25"/>
      <c r="I867" s="25"/>
    </row>
    <row r="868" spans="4:9" x14ac:dyDescent="0.2">
      <c r="D868" s="25"/>
      <c r="E868" s="25"/>
      <c r="I868" s="25"/>
    </row>
    <row r="869" spans="4:9" x14ac:dyDescent="0.2">
      <c r="D869" s="25"/>
      <c r="E869" s="25"/>
      <c r="I869" s="25"/>
    </row>
    <row r="870" spans="4:9" x14ac:dyDescent="0.2">
      <c r="D870" s="25"/>
      <c r="E870" s="25"/>
      <c r="I870" s="25"/>
    </row>
    <row r="871" spans="4:9" x14ac:dyDescent="0.2">
      <c r="D871" s="25"/>
      <c r="E871" s="25"/>
      <c r="I871" s="25"/>
    </row>
    <row r="872" spans="4:9" x14ac:dyDescent="0.2">
      <c r="D872" s="25"/>
      <c r="E872" s="25"/>
      <c r="I872" s="25"/>
    </row>
    <row r="873" spans="4:9" x14ac:dyDescent="0.2">
      <c r="D873" s="25"/>
      <c r="E873" s="25"/>
      <c r="I873" s="25"/>
    </row>
    <row r="874" spans="4:9" x14ac:dyDescent="0.2">
      <c r="D874" s="25"/>
      <c r="E874" s="25"/>
      <c r="I874" s="25"/>
    </row>
    <row r="875" spans="4:9" x14ac:dyDescent="0.2">
      <c r="D875" s="25"/>
      <c r="E875" s="25"/>
      <c r="I875" s="25"/>
    </row>
    <row r="876" spans="4:9" x14ac:dyDescent="0.2">
      <c r="D876" s="25"/>
      <c r="E876" s="25"/>
      <c r="I876" s="25"/>
    </row>
    <row r="877" spans="4:9" x14ac:dyDescent="0.2">
      <c r="D877" s="25"/>
      <c r="E877" s="25"/>
      <c r="I877" s="25"/>
    </row>
    <row r="878" spans="4:9" x14ac:dyDescent="0.2">
      <c r="D878" s="25"/>
      <c r="E878" s="25"/>
      <c r="I878" s="25"/>
    </row>
    <row r="879" spans="4:9" x14ac:dyDescent="0.2">
      <c r="D879" s="25"/>
      <c r="E879" s="25"/>
      <c r="I879" s="25"/>
    </row>
    <row r="880" spans="4:9" x14ac:dyDescent="0.2">
      <c r="D880" s="25"/>
      <c r="E880" s="25"/>
      <c r="I880" s="25"/>
    </row>
    <row r="881" spans="4:9" x14ac:dyDescent="0.2">
      <c r="D881" s="25"/>
      <c r="E881" s="25"/>
      <c r="I881" s="25"/>
    </row>
    <row r="882" spans="4:9" x14ac:dyDescent="0.2">
      <c r="D882" s="25"/>
      <c r="E882" s="25"/>
      <c r="I882" s="25"/>
    </row>
    <row r="883" spans="4:9" x14ac:dyDescent="0.2">
      <c r="D883" s="25"/>
      <c r="E883" s="25"/>
      <c r="I883" s="25"/>
    </row>
    <row r="884" spans="4:9" x14ac:dyDescent="0.2">
      <c r="D884" s="25"/>
      <c r="E884" s="25"/>
      <c r="I884" s="25"/>
    </row>
    <row r="885" spans="4:9" x14ac:dyDescent="0.2">
      <c r="D885" s="25"/>
      <c r="E885" s="25"/>
      <c r="I885" s="25"/>
    </row>
    <row r="886" spans="4:9" x14ac:dyDescent="0.2">
      <c r="D886" s="25"/>
      <c r="E886" s="25"/>
      <c r="I886" s="25"/>
    </row>
    <row r="887" spans="4:9" x14ac:dyDescent="0.2">
      <c r="D887" s="25"/>
      <c r="E887" s="25"/>
      <c r="I887" s="25"/>
    </row>
    <row r="888" spans="4:9" x14ac:dyDescent="0.2">
      <c r="D888" s="25"/>
      <c r="E888" s="25"/>
      <c r="I888" s="25"/>
    </row>
    <row r="889" spans="4:9" x14ac:dyDescent="0.2">
      <c r="D889" s="25"/>
      <c r="E889" s="25"/>
      <c r="I889" s="25"/>
    </row>
    <row r="890" spans="4:9" x14ac:dyDescent="0.2">
      <c r="D890" s="25"/>
      <c r="E890" s="25"/>
      <c r="I890" s="25"/>
    </row>
    <row r="891" spans="4:9" x14ac:dyDescent="0.2">
      <c r="D891" s="25"/>
      <c r="E891" s="25"/>
      <c r="I891" s="25"/>
    </row>
    <row r="892" spans="4:9" x14ac:dyDescent="0.2">
      <c r="D892" s="25"/>
      <c r="E892" s="25"/>
      <c r="I892" s="25"/>
    </row>
    <row r="893" spans="4:9" x14ac:dyDescent="0.2">
      <c r="D893" s="25"/>
      <c r="E893" s="25"/>
      <c r="I893" s="25"/>
    </row>
    <row r="894" spans="4:9" x14ac:dyDescent="0.2">
      <c r="D894" s="25"/>
      <c r="E894" s="25"/>
      <c r="I894" s="25"/>
    </row>
    <row r="895" spans="4:9" x14ac:dyDescent="0.2">
      <c r="D895" s="25"/>
      <c r="E895" s="25"/>
      <c r="I895" s="25"/>
    </row>
    <row r="896" spans="4:9" x14ac:dyDescent="0.2">
      <c r="D896" s="25"/>
      <c r="E896" s="25"/>
      <c r="I896" s="25"/>
    </row>
    <row r="897" spans="4:9" x14ac:dyDescent="0.2">
      <c r="D897" s="25"/>
      <c r="E897" s="25"/>
      <c r="I897" s="25"/>
    </row>
    <row r="898" spans="4:9" x14ac:dyDescent="0.2">
      <c r="D898" s="25"/>
      <c r="E898" s="25"/>
      <c r="I898" s="25"/>
    </row>
    <row r="899" spans="4:9" x14ac:dyDescent="0.2">
      <c r="D899" s="25"/>
      <c r="E899" s="25"/>
      <c r="I899" s="25"/>
    </row>
    <row r="900" spans="4:9" x14ac:dyDescent="0.2">
      <c r="D900" s="25"/>
      <c r="E900" s="25"/>
      <c r="I900" s="25"/>
    </row>
    <row r="901" spans="4:9" x14ac:dyDescent="0.2">
      <c r="D901" s="25"/>
      <c r="E901" s="25"/>
      <c r="I901" s="25"/>
    </row>
    <row r="902" spans="4:9" x14ac:dyDescent="0.2">
      <c r="D902" s="25"/>
      <c r="E902" s="25"/>
      <c r="I902" s="25"/>
    </row>
    <row r="903" spans="4:9" x14ac:dyDescent="0.2">
      <c r="D903" s="25"/>
      <c r="E903" s="25"/>
      <c r="I903" s="25"/>
    </row>
    <row r="904" spans="4:9" x14ac:dyDescent="0.2">
      <c r="D904" s="25"/>
      <c r="E904" s="25"/>
      <c r="I904" s="25"/>
    </row>
    <row r="905" spans="4:9" x14ac:dyDescent="0.2">
      <c r="D905" s="25"/>
      <c r="E905" s="25"/>
      <c r="I905" s="25"/>
    </row>
    <row r="906" spans="4:9" x14ac:dyDescent="0.2">
      <c r="D906" s="25"/>
      <c r="E906" s="25"/>
      <c r="I906" s="25"/>
    </row>
    <row r="907" spans="4:9" x14ac:dyDescent="0.2">
      <c r="D907" s="25"/>
      <c r="E907" s="25"/>
      <c r="I907" s="25"/>
    </row>
    <row r="908" spans="4:9" x14ac:dyDescent="0.2">
      <c r="D908" s="25"/>
      <c r="E908" s="25"/>
      <c r="I908" s="25"/>
    </row>
    <row r="909" spans="4:9" x14ac:dyDescent="0.2">
      <c r="D909" s="25"/>
      <c r="E909" s="25"/>
      <c r="I909" s="25"/>
    </row>
    <row r="910" spans="4:9" x14ac:dyDescent="0.2">
      <c r="D910" s="25"/>
      <c r="E910" s="25"/>
      <c r="I910" s="25"/>
    </row>
    <row r="911" spans="4:9" x14ac:dyDescent="0.2">
      <c r="D911" s="25"/>
      <c r="E911" s="25"/>
      <c r="I911" s="25"/>
    </row>
    <row r="912" spans="4:9" x14ac:dyDescent="0.2">
      <c r="D912" s="25"/>
      <c r="E912" s="25"/>
      <c r="I912" s="25"/>
    </row>
    <row r="913" spans="4:9" x14ac:dyDescent="0.2">
      <c r="D913" s="25"/>
      <c r="E913" s="25"/>
      <c r="I913" s="25"/>
    </row>
    <row r="914" spans="4:9" x14ac:dyDescent="0.2">
      <c r="D914" s="25"/>
      <c r="E914" s="25"/>
      <c r="I914" s="25"/>
    </row>
    <row r="915" spans="4:9" x14ac:dyDescent="0.2">
      <c r="D915" s="25"/>
      <c r="E915" s="25"/>
      <c r="I915" s="25"/>
    </row>
    <row r="916" spans="4:9" x14ac:dyDescent="0.2">
      <c r="D916" s="25"/>
      <c r="E916" s="25"/>
      <c r="I916" s="25"/>
    </row>
    <row r="917" spans="4:9" x14ac:dyDescent="0.2">
      <c r="D917" s="25"/>
      <c r="E917" s="25"/>
      <c r="I917" s="25"/>
    </row>
    <row r="918" spans="4:9" x14ac:dyDescent="0.2">
      <c r="D918" s="25"/>
      <c r="E918" s="25"/>
      <c r="I918" s="25"/>
    </row>
    <row r="919" spans="4:9" x14ac:dyDescent="0.2">
      <c r="D919" s="25"/>
      <c r="E919" s="25"/>
      <c r="I919" s="25"/>
    </row>
    <row r="920" spans="4:9" x14ac:dyDescent="0.2">
      <c r="D920" s="25"/>
      <c r="E920" s="25"/>
      <c r="I920" s="25"/>
    </row>
    <row r="921" spans="4:9" x14ac:dyDescent="0.2">
      <c r="D921" s="25"/>
      <c r="E921" s="25"/>
      <c r="I921" s="25"/>
    </row>
    <row r="922" spans="4:9" x14ac:dyDescent="0.2">
      <c r="D922" s="25"/>
      <c r="E922" s="25"/>
      <c r="I922" s="25"/>
    </row>
    <row r="923" spans="4:9" x14ac:dyDescent="0.2">
      <c r="D923" s="25"/>
      <c r="E923" s="25"/>
      <c r="I923" s="25"/>
    </row>
    <row r="924" spans="4:9" x14ac:dyDescent="0.2">
      <c r="D924" s="25"/>
      <c r="E924" s="25"/>
      <c r="I924" s="25"/>
    </row>
    <row r="925" spans="4:9" x14ac:dyDescent="0.2">
      <c r="D925" s="25"/>
      <c r="E925" s="25"/>
      <c r="I925" s="25"/>
    </row>
    <row r="926" spans="4:9" x14ac:dyDescent="0.2">
      <c r="D926" s="25"/>
      <c r="E926" s="25"/>
      <c r="I926" s="25"/>
    </row>
    <row r="927" spans="4:9" x14ac:dyDescent="0.2">
      <c r="D927" s="25"/>
      <c r="E927" s="25"/>
      <c r="I927" s="25"/>
    </row>
    <row r="928" spans="4:9" x14ac:dyDescent="0.2">
      <c r="D928" s="25"/>
      <c r="E928" s="25"/>
      <c r="I928" s="25"/>
    </row>
    <row r="929" spans="4:9" x14ac:dyDescent="0.2">
      <c r="D929" s="25"/>
      <c r="E929" s="25"/>
      <c r="I929" s="25"/>
    </row>
    <row r="930" spans="4:9" x14ac:dyDescent="0.2">
      <c r="D930" s="25"/>
      <c r="E930" s="25"/>
      <c r="I930" s="25"/>
    </row>
    <row r="931" spans="4:9" x14ac:dyDescent="0.2">
      <c r="D931" s="25"/>
      <c r="E931" s="25"/>
      <c r="I931" s="25"/>
    </row>
    <row r="932" spans="4:9" x14ac:dyDescent="0.2">
      <c r="D932" s="25"/>
      <c r="E932" s="25"/>
      <c r="I932" s="25"/>
    </row>
    <row r="933" spans="4:9" x14ac:dyDescent="0.2">
      <c r="D933" s="25"/>
      <c r="E933" s="25"/>
      <c r="I933" s="25"/>
    </row>
    <row r="934" spans="4:9" x14ac:dyDescent="0.2">
      <c r="D934" s="25"/>
      <c r="E934" s="25"/>
      <c r="I934" s="25"/>
    </row>
    <row r="935" spans="4:9" x14ac:dyDescent="0.2">
      <c r="D935" s="25"/>
      <c r="E935" s="25"/>
      <c r="I935" s="25"/>
    </row>
    <row r="936" spans="4:9" x14ac:dyDescent="0.2">
      <c r="D936" s="25"/>
      <c r="E936" s="25"/>
      <c r="I936" s="25"/>
    </row>
    <row r="937" spans="4:9" x14ac:dyDescent="0.2">
      <c r="D937" s="25"/>
      <c r="E937" s="25"/>
      <c r="I937" s="25"/>
    </row>
    <row r="938" spans="4:9" x14ac:dyDescent="0.2">
      <c r="D938" s="25"/>
      <c r="E938" s="25"/>
      <c r="I938" s="25"/>
    </row>
    <row r="939" spans="4:9" x14ac:dyDescent="0.2">
      <c r="D939" s="25"/>
      <c r="E939" s="25"/>
      <c r="I939" s="25"/>
    </row>
    <row r="940" spans="4:9" x14ac:dyDescent="0.2">
      <c r="D940" s="25"/>
      <c r="E940" s="25"/>
      <c r="I940" s="25"/>
    </row>
    <row r="941" spans="4:9" x14ac:dyDescent="0.2">
      <c r="D941" s="25"/>
      <c r="E941" s="25"/>
      <c r="I941" s="25"/>
    </row>
    <row r="942" spans="4:9" x14ac:dyDescent="0.2">
      <c r="D942" s="25"/>
      <c r="E942" s="25"/>
      <c r="I942" s="25"/>
    </row>
    <row r="943" spans="4:9" x14ac:dyDescent="0.2">
      <c r="D943" s="25"/>
      <c r="E943" s="25"/>
      <c r="I943" s="25"/>
    </row>
    <row r="944" spans="4:9" x14ac:dyDescent="0.2">
      <c r="D944" s="25"/>
      <c r="E944" s="25"/>
      <c r="I944" s="25"/>
    </row>
    <row r="945" spans="4:9" x14ac:dyDescent="0.2">
      <c r="D945" s="25"/>
      <c r="E945" s="25"/>
      <c r="I945" s="25"/>
    </row>
    <row r="946" spans="4:9" x14ac:dyDescent="0.2">
      <c r="D946" s="25"/>
      <c r="E946" s="25"/>
      <c r="I946" s="25"/>
    </row>
    <row r="947" spans="4:9" x14ac:dyDescent="0.2">
      <c r="D947" s="25"/>
      <c r="E947" s="25"/>
      <c r="I947" s="25"/>
    </row>
    <row r="948" spans="4:9" x14ac:dyDescent="0.2">
      <c r="D948" s="25"/>
      <c r="E948" s="25"/>
      <c r="I948" s="25"/>
    </row>
    <row r="949" spans="4:9" x14ac:dyDescent="0.2">
      <c r="D949" s="25"/>
      <c r="E949" s="25"/>
      <c r="I949" s="25"/>
    </row>
    <row r="950" spans="4:9" x14ac:dyDescent="0.2">
      <c r="D950" s="25"/>
      <c r="E950" s="25"/>
      <c r="I950" s="25"/>
    </row>
    <row r="951" spans="4:9" x14ac:dyDescent="0.2">
      <c r="D951" s="25"/>
      <c r="E951" s="25"/>
      <c r="I951" s="25"/>
    </row>
    <row r="952" spans="4:9" x14ac:dyDescent="0.2">
      <c r="D952" s="25"/>
      <c r="E952" s="25"/>
      <c r="I952" s="25"/>
    </row>
    <row r="953" spans="4:9" x14ac:dyDescent="0.2">
      <c r="D953" s="25"/>
      <c r="E953" s="25"/>
      <c r="I953" s="25"/>
    </row>
    <row r="954" spans="4:9" x14ac:dyDescent="0.2">
      <c r="D954" s="25"/>
      <c r="E954" s="25"/>
      <c r="I954" s="25"/>
    </row>
    <row r="955" spans="4:9" x14ac:dyDescent="0.2">
      <c r="D955" s="25"/>
      <c r="E955" s="25"/>
      <c r="I955" s="25"/>
    </row>
    <row r="956" spans="4:9" x14ac:dyDescent="0.2">
      <c r="D956" s="25"/>
      <c r="E956" s="25"/>
      <c r="I956" s="25"/>
    </row>
    <row r="957" spans="4:9" x14ac:dyDescent="0.2">
      <c r="D957" s="25"/>
      <c r="E957" s="25"/>
      <c r="I957" s="25"/>
    </row>
    <row r="958" spans="4:9" x14ac:dyDescent="0.2">
      <c r="D958" s="25"/>
      <c r="E958" s="25"/>
      <c r="I958" s="25"/>
    </row>
    <row r="959" spans="4:9" x14ac:dyDescent="0.2">
      <c r="D959" s="25"/>
      <c r="E959" s="25"/>
      <c r="I959" s="25"/>
    </row>
    <row r="960" spans="4:9" x14ac:dyDescent="0.2">
      <c r="D960" s="25"/>
      <c r="E960" s="25"/>
      <c r="I960" s="25"/>
    </row>
    <row r="961" spans="4:9" x14ac:dyDescent="0.2">
      <c r="D961" s="25"/>
      <c r="E961" s="25"/>
      <c r="I961" s="25"/>
    </row>
    <row r="962" spans="4:9" x14ac:dyDescent="0.2">
      <c r="D962" s="25"/>
      <c r="E962" s="25"/>
      <c r="I962" s="25"/>
    </row>
    <row r="963" spans="4:9" x14ac:dyDescent="0.2">
      <c r="D963" s="25"/>
      <c r="E963" s="25"/>
      <c r="I963" s="25"/>
    </row>
    <row r="964" spans="4:9" x14ac:dyDescent="0.2">
      <c r="D964" s="25"/>
      <c r="E964" s="25"/>
      <c r="I964" s="25"/>
    </row>
    <row r="965" spans="4:9" x14ac:dyDescent="0.2">
      <c r="D965" s="25"/>
      <c r="E965" s="25"/>
      <c r="I965" s="25"/>
    </row>
    <row r="966" spans="4:9" x14ac:dyDescent="0.2">
      <c r="D966" s="25"/>
      <c r="E966" s="25"/>
      <c r="I966" s="25"/>
    </row>
    <row r="967" spans="4:9" x14ac:dyDescent="0.2">
      <c r="D967" s="25"/>
      <c r="E967" s="25"/>
      <c r="I967" s="25"/>
    </row>
    <row r="968" spans="4:9" x14ac:dyDescent="0.2">
      <c r="D968" s="25"/>
      <c r="E968" s="25"/>
      <c r="I968" s="25"/>
    </row>
    <row r="969" spans="4:9" x14ac:dyDescent="0.2">
      <c r="D969" s="25"/>
      <c r="E969" s="25"/>
      <c r="I969" s="25"/>
    </row>
    <row r="970" spans="4:9" x14ac:dyDescent="0.2">
      <c r="D970" s="25"/>
      <c r="E970" s="25"/>
      <c r="I970" s="25"/>
    </row>
    <row r="971" spans="4:9" x14ac:dyDescent="0.2">
      <c r="D971" s="25"/>
      <c r="E971" s="25"/>
      <c r="I971" s="25"/>
    </row>
    <row r="972" spans="4:9" x14ac:dyDescent="0.2">
      <c r="D972" s="25"/>
      <c r="E972" s="25"/>
      <c r="I972" s="25"/>
    </row>
    <row r="973" spans="4:9" x14ac:dyDescent="0.2">
      <c r="D973" s="25"/>
      <c r="E973" s="25"/>
      <c r="I973" s="25"/>
    </row>
    <row r="974" spans="4:9" x14ac:dyDescent="0.2">
      <c r="D974" s="25"/>
      <c r="E974" s="25"/>
      <c r="I974" s="25"/>
    </row>
    <row r="975" spans="4:9" x14ac:dyDescent="0.2">
      <c r="D975" s="25"/>
      <c r="E975" s="25"/>
      <c r="I975" s="25"/>
    </row>
    <row r="976" spans="4:9" x14ac:dyDescent="0.2">
      <c r="D976" s="25"/>
      <c r="E976" s="25"/>
      <c r="I976" s="25"/>
    </row>
    <row r="977" spans="4:9" x14ac:dyDescent="0.2">
      <c r="D977" s="25"/>
      <c r="E977" s="25"/>
      <c r="I977" s="25"/>
    </row>
    <row r="978" spans="4:9" x14ac:dyDescent="0.2">
      <c r="D978" s="25"/>
      <c r="E978" s="25"/>
      <c r="I978" s="25"/>
    </row>
    <row r="979" spans="4:9" x14ac:dyDescent="0.2">
      <c r="D979" s="25"/>
      <c r="E979" s="25"/>
      <c r="I979" s="25"/>
    </row>
    <row r="980" spans="4:9" x14ac:dyDescent="0.2">
      <c r="D980" s="25"/>
      <c r="E980" s="25"/>
      <c r="I980" s="25"/>
    </row>
    <row r="981" spans="4:9" x14ac:dyDescent="0.2">
      <c r="D981" s="25"/>
      <c r="E981" s="25"/>
      <c r="I981" s="25"/>
    </row>
    <row r="982" spans="4:9" x14ac:dyDescent="0.2">
      <c r="D982" s="25"/>
      <c r="E982" s="25"/>
      <c r="I982" s="25"/>
    </row>
    <row r="983" spans="4:9" x14ac:dyDescent="0.2">
      <c r="D983" s="25"/>
      <c r="E983" s="25"/>
      <c r="I983" s="25"/>
    </row>
    <row r="984" spans="4:9" x14ac:dyDescent="0.2">
      <c r="D984" s="25"/>
      <c r="E984" s="25"/>
      <c r="I984" s="25"/>
    </row>
    <row r="985" spans="4:9" x14ac:dyDescent="0.2">
      <c r="D985" s="25"/>
      <c r="E985" s="25"/>
      <c r="I985" s="25"/>
    </row>
    <row r="986" spans="4:9" x14ac:dyDescent="0.2">
      <c r="D986" s="25"/>
      <c r="E986" s="25"/>
      <c r="I986" s="25"/>
    </row>
    <row r="987" spans="4:9" x14ac:dyDescent="0.2">
      <c r="D987" s="25"/>
      <c r="E987" s="25"/>
      <c r="I987" s="25"/>
    </row>
    <row r="988" spans="4:9" x14ac:dyDescent="0.2">
      <c r="D988" s="25"/>
      <c r="E988" s="25"/>
      <c r="I988" s="25"/>
    </row>
    <row r="989" spans="4:9" x14ac:dyDescent="0.2">
      <c r="D989" s="25"/>
      <c r="E989" s="25"/>
      <c r="I989" s="25"/>
    </row>
    <row r="990" spans="4:9" x14ac:dyDescent="0.2">
      <c r="D990" s="25"/>
      <c r="E990" s="25"/>
      <c r="I990" s="25"/>
    </row>
    <row r="991" spans="4:9" x14ac:dyDescent="0.2">
      <c r="D991" s="25"/>
      <c r="E991" s="25"/>
      <c r="I991" s="25"/>
    </row>
    <row r="992" spans="4:9" x14ac:dyDescent="0.2">
      <c r="D992" s="25"/>
      <c r="E992" s="25"/>
      <c r="I992" s="25"/>
    </row>
    <row r="993" spans="4:9" x14ac:dyDescent="0.2">
      <c r="D993" s="25"/>
      <c r="E993" s="25"/>
      <c r="I993" s="25"/>
    </row>
    <row r="994" spans="4:9" x14ac:dyDescent="0.2">
      <c r="D994" s="25"/>
      <c r="E994" s="25"/>
      <c r="I994" s="25"/>
    </row>
    <row r="995" spans="4:9" x14ac:dyDescent="0.2">
      <c r="D995" s="25"/>
      <c r="E995" s="25"/>
      <c r="I995" s="25"/>
    </row>
    <row r="996" spans="4:9" x14ac:dyDescent="0.2">
      <c r="D996" s="25"/>
      <c r="E996" s="25"/>
      <c r="I996" s="25"/>
    </row>
    <row r="997" spans="4:9" x14ac:dyDescent="0.2">
      <c r="D997" s="25"/>
      <c r="E997" s="25"/>
      <c r="I997" s="25"/>
    </row>
    <row r="998" spans="4:9" x14ac:dyDescent="0.2">
      <c r="D998" s="25"/>
      <c r="E998" s="25"/>
      <c r="I998" s="25"/>
    </row>
    <row r="999" spans="4:9" x14ac:dyDescent="0.2">
      <c r="D999" s="25"/>
      <c r="E999" s="25"/>
      <c r="I999" s="25"/>
    </row>
    <row r="1000" spans="4:9" x14ac:dyDescent="0.2">
      <c r="D1000" s="25"/>
      <c r="E1000" s="25"/>
      <c r="I1000" s="25"/>
    </row>
    <row r="1001" spans="4:9" x14ac:dyDescent="0.2">
      <c r="D1001" s="25"/>
      <c r="E1001" s="25"/>
      <c r="I1001" s="25"/>
    </row>
    <row r="1002" spans="4:9" x14ac:dyDescent="0.2">
      <c r="D1002" s="25"/>
      <c r="E1002" s="25"/>
      <c r="I1002" s="25"/>
    </row>
    <row r="1003" spans="4:9" x14ac:dyDescent="0.2">
      <c r="D1003" s="25"/>
      <c r="E1003" s="25"/>
      <c r="I1003" s="25"/>
    </row>
    <row r="1004" spans="4:9" x14ac:dyDescent="0.2">
      <c r="D1004" s="25"/>
      <c r="E1004" s="25"/>
      <c r="I1004" s="25"/>
    </row>
    <row r="1005" spans="4:9" x14ac:dyDescent="0.2">
      <c r="D1005" s="25"/>
      <c r="E1005" s="25"/>
      <c r="I1005" s="25"/>
    </row>
    <row r="1006" spans="4:9" x14ac:dyDescent="0.2">
      <c r="D1006" s="25"/>
      <c r="E1006" s="25"/>
      <c r="I1006" s="25"/>
    </row>
    <row r="1007" spans="4:9" x14ac:dyDescent="0.2">
      <c r="D1007" s="25"/>
      <c r="E1007" s="25"/>
      <c r="I1007" s="25"/>
    </row>
    <row r="1008" spans="4:9" x14ac:dyDescent="0.2">
      <c r="D1008" s="25"/>
      <c r="E1008" s="25"/>
      <c r="I1008" s="25"/>
    </row>
    <row r="1009" spans="4:9" x14ac:dyDescent="0.2">
      <c r="D1009" s="25"/>
      <c r="E1009" s="25"/>
      <c r="I1009" s="25"/>
    </row>
    <row r="1010" spans="4:9" x14ac:dyDescent="0.2">
      <c r="D1010" s="25"/>
      <c r="E1010" s="25"/>
      <c r="I1010" s="25"/>
    </row>
    <row r="1011" spans="4:9" x14ac:dyDescent="0.2">
      <c r="D1011" s="25"/>
      <c r="E1011" s="25"/>
      <c r="I1011" s="25"/>
    </row>
    <row r="1012" spans="4:9" x14ac:dyDescent="0.2">
      <c r="D1012" s="25"/>
      <c r="E1012" s="25"/>
      <c r="I1012" s="25"/>
    </row>
    <row r="1013" spans="4:9" x14ac:dyDescent="0.2">
      <c r="D1013" s="25"/>
      <c r="E1013" s="25"/>
      <c r="I1013" s="25"/>
    </row>
    <row r="1014" spans="4:9" x14ac:dyDescent="0.2">
      <c r="D1014" s="25"/>
      <c r="E1014" s="25"/>
      <c r="I1014" s="25"/>
    </row>
    <row r="1015" spans="4:9" x14ac:dyDescent="0.2">
      <c r="D1015" s="25"/>
      <c r="E1015" s="25"/>
      <c r="I1015" s="25"/>
    </row>
    <row r="1016" spans="4:9" x14ac:dyDescent="0.2">
      <c r="D1016" s="25"/>
      <c r="E1016" s="25"/>
      <c r="I1016" s="25"/>
    </row>
    <row r="1017" spans="4:9" x14ac:dyDescent="0.2">
      <c r="D1017" s="25"/>
      <c r="E1017" s="25"/>
      <c r="I1017" s="25"/>
    </row>
    <row r="1018" spans="4:9" x14ac:dyDescent="0.2">
      <c r="D1018" s="25"/>
      <c r="E1018" s="25"/>
      <c r="I1018" s="25"/>
    </row>
    <row r="1019" spans="4:9" x14ac:dyDescent="0.2">
      <c r="D1019" s="25"/>
      <c r="E1019" s="25"/>
      <c r="I1019" s="25"/>
    </row>
    <row r="1020" spans="4:9" x14ac:dyDescent="0.2">
      <c r="D1020" s="25"/>
      <c r="E1020" s="25"/>
      <c r="I1020" s="25"/>
    </row>
    <row r="1021" spans="4:9" x14ac:dyDescent="0.2">
      <c r="D1021" s="25"/>
      <c r="E1021" s="25"/>
      <c r="I1021" s="25"/>
    </row>
    <row r="1022" spans="4:9" x14ac:dyDescent="0.2">
      <c r="D1022" s="25"/>
      <c r="E1022" s="25"/>
      <c r="I1022" s="25"/>
    </row>
    <row r="1023" spans="4:9" x14ac:dyDescent="0.2">
      <c r="D1023" s="25"/>
      <c r="E1023" s="25"/>
      <c r="I1023" s="25"/>
    </row>
    <row r="1024" spans="4:9" x14ac:dyDescent="0.2">
      <c r="D1024" s="25"/>
      <c r="E1024" s="25"/>
      <c r="I1024" s="25"/>
    </row>
    <row r="1025" spans="4:9" x14ac:dyDescent="0.2">
      <c r="D1025" s="25"/>
      <c r="E1025" s="25"/>
      <c r="I1025" s="25"/>
    </row>
    <row r="1026" spans="4:9" x14ac:dyDescent="0.2">
      <c r="D1026" s="25"/>
      <c r="E1026" s="25"/>
      <c r="I1026" s="25"/>
    </row>
    <row r="1027" spans="4:9" x14ac:dyDescent="0.2">
      <c r="D1027" s="25"/>
      <c r="E1027" s="25"/>
      <c r="I1027" s="25"/>
    </row>
    <row r="1028" spans="4:9" x14ac:dyDescent="0.2">
      <c r="D1028" s="25"/>
      <c r="E1028" s="25"/>
      <c r="I1028" s="25"/>
    </row>
    <row r="1029" spans="4:9" x14ac:dyDescent="0.2">
      <c r="D1029" s="25"/>
      <c r="E1029" s="25"/>
      <c r="I1029" s="25"/>
    </row>
    <row r="1030" spans="4:9" x14ac:dyDescent="0.2">
      <c r="D1030" s="25"/>
      <c r="E1030" s="25"/>
      <c r="I1030" s="25"/>
    </row>
    <row r="1031" spans="4:9" x14ac:dyDescent="0.2">
      <c r="D1031" s="25"/>
      <c r="E1031" s="25"/>
      <c r="I1031" s="25"/>
    </row>
    <row r="1032" spans="4:9" x14ac:dyDescent="0.2">
      <c r="D1032" s="25"/>
      <c r="E1032" s="25"/>
      <c r="I1032" s="25"/>
    </row>
    <row r="1033" spans="4:9" x14ac:dyDescent="0.2">
      <c r="D1033" s="25"/>
      <c r="E1033" s="25"/>
      <c r="I1033" s="25"/>
    </row>
    <row r="1034" spans="4:9" x14ac:dyDescent="0.2">
      <c r="D1034" s="25"/>
      <c r="E1034" s="25"/>
      <c r="I1034" s="25"/>
    </row>
    <row r="1035" spans="4:9" x14ac:dyDescent="0.2">
      <c r="D1035" s="25"/>
      <c r="E1035" s="25"/>
      <c r="I1035" s="25"/>
    </row>
    <row r="1036" spans="4:9" x14ac:dyDescent="0.2">
      <c r="D1036" s="25"/>
      <c r="E1036" s="25"/>
      <c r="I1036" s="25"/>
    </row>
    <row r="1037" spans="4:9" x14ac:dyDescent="0.2">
      <c r="D1037" s="25"/>
      <c r="E1037" s="25"/>
      <c r="I1037" s="25"/>
    </row>
    <row r="1038" spans="4:9" x14ac:dyDescent="0.2">
      <c r="D1038" s="25"/>
      <c r="E1038" s="25"/>
      <c r="I1038" s="25"/>
    </row>
    <row r="1039" spans="4:9" x14ac:dyDescent="0.2">
      <c r="D1039" s="25"/>
      <c r="E1039" s="25"/>
      <c r="I1039" s="25"/>
    </row>
    <row r="1040" spans="4:9" x14ac:dyDescent="0.2">
      <c r="D1040" s="25"/>
      <c r="E1040" s="25"/>
      <c r="I1040" s="25"/>
    </row>
    <row r="1041" spans="4:9" x14ac:dyDescent="0.2">
      <c r="D1041" s="25"/>
      <c r="E1041" s="25"/>
      <c r="I1041" s="25"/>
    </row>
    <row r="1042" spans="4:9" x14ac:dyDescent="0.2">
      <c r="D1042" s="25"/>
      <c r="E1042" s="25"/>
      <c r="I1042" s="25"/>
    </row>
    <row r="1043" spans="4:9" x14ac:dyDescent="0.2">
      <c r="D1043" s="25"/>
      <c r="E1043" s="25"/>
      <c r="I1043" s="25"/>
    </row>
    <row r="1044" spans="4:9" x14ac:dyDescent="0.2">
      <c r="D1044" s="25"/>
      <c r="E1044" s="25"/>
      <c r="I1044" s="25"/>
    </row>
    <row r="1045" spans="4:9" x14ac:dyDescent="0.2">
      <c r="D1045" s="25"/>
      <c r="E1045" s="25"/>
      <c r="I1045" s="25"/>
    </row>
    <row r="1046" spans="4:9" x14ac:dyDescent="0.2">
      <c r="D1046" s="25"/>
      <c r="E1046" s="25"/>
      <c r="I1046" s="25"/>
    </row>
    <row r="1047" spans="4:9" x14ac:dyDescent="0.2">
      <c r="D1047" s="25"/>
      <c r="E1047" s="25"/>
      <c r="I1047" s="25"/>
    </row>
    <row r="1048" spans="4:9" x14ac:dyDescent="0.2">
      <c r="D1048" s="25"/>
      <c r="E1048" s="25"/>
      <c r="I1048" s="25"/>
    </row>
    <row r="1049" spans="4:9" x14ac:dyDescent="0.2">
      <c r="D1049" s="25"/>
      <c r="E1049" s="25"/>
      <c r="I1049" s="25"/>
    </row>
    <row r="1050" spans="4:9" x14ac:dyDescent="0.2">
      <c r="D1050" s="25"/>
      <c r="E1050" s="25"/>
      <c r="I1050" s="25"/>
    </row>
    <row r="1051" spans="4:9" x14ac:dyDescent="0.2">
      <c r="D1051" s="25"/>
      <c r="E1051" s="25"/>
      <c r="I1051" s="25"/>
    </row>
    <row r="1052" spans="4:9" x14ac:dyDescent="0.2">
      <c r="D1052" s="25"/>
      <c r="E1052" s="25"/>
      <c r="I1052" s="25"/>
    </row>
    <row r="1053" spans="4:9" x14ac:dyDescent="0.2">
      <c r="D1053" s="25"/>
      <c r="E1053" s="25"/>
      <c r="I1053" s="25"/>
    </row>
    <row r="1054" spans="4:9" x14ac:dyDescent="0.2">
      <c r="D1054" s="25"/>
      <c r="E1054" s="25"/>
      <c r="I1054" s="25"/>
    </row>
    <row r="1055" spans="4:9" x14ac:dyDescent="0.2">
      <c r="D1055" s="25"/>
      <c r="E1055" s="25"/>
      <c r="I1055" s="25"/>
    </row>
    <row r="1056" spans="4:9" x14ac:dyDescent="0.2">
      <c r="D1056" s="25"/>
      <c r="E1056" s="25"/>
      <c r="I1056" s="25"/>
    </row>
    <row r="1057" spans="4:9" x14ac:dyDescent="0.2">
      <c r="D1057" s="25"/>
      <c r="E1057" s="25"/>
      <c r="I1057" s="25"/>
    </row>
    <row r="1058" spans="4:9" x14ac:dyDescent="0.2">
      <c r="D1058" s="25"/>
      <c r="E1058" s="25"/>
      <c r="I1058" s="25"/>
    </row>
    <row r="1059" spans="4:9" x14ac:dyDescent="0.2">
      <c r="D1059" s="25"/>
      <c r="E1059" s="25"/>
      <c r="I1059" s="25"/>
    </row>
    <row r="1060" spans="4:9" x14ac:dyDescent="0.2">
      <c r="D1060" s="25"/>
      <c r="E1060" s="25"/>
      <c r="I1060" s="25"/>
    </row>
    <row r="1061" spans="4:9" x14ac:dyDescent="0.2">
      <c r="D1061" s="25"/>
      <c r="E1061" s="25"/>
      <c r="I1061" s="25"/>
    </row>
    <row r="1062" spans="4:9" x14ac:dyDescent="0.2">
      <c r="D1062" s="25"/>
      <c r="E1062" s="25"/>
      <c r="I1062" s="25"/>
    </row>
    <row r="1063" spans="4:9" x14ac:dyDescent="0.2">
      <c r="D1063" s="25"/>
      <c r="E1063" s="25"/>
      <c r="I1063" s="25"/>
    </row>
    <row r="1064" spans="4:9" x14ac:dyDescent="0.2">
      <c r="D1064" s="25"/>
      <c r="E1064" s="25"/>
      <c r="I1064" s="25"/>
    </row>
    <row r="1065" spans="4:9" x14ac:dyDescent="0.2">
      <c r="D1065" s="25"/>
      <c r="E1065" s="25"/>
      <c r="I1065" s="25"/>
    </row>
    <row r="1066" spans="4:9" x14ac:dyDescent="0.2">
      <c r="D1066" s="25"/>
      <c r="E1066" s="25"/>
      <c r="I1066" s="25"/>
    </row>
    <row r="1067" spans="4:9" x14ac:dyDescent="0.2">
      <c r="D1067" s="25"/>
      <c r="E1067" s="25"/>
      <c r="I1067" s="25"/>
    </row>
    <row r="1068" spans="4:9" x14ac:dyDescent="0.2">
      <c r="D1068" s="25"/>
      <c r="E1068" s="25"/>
      <c r="I1068" s="25"/>
    </row>
    <row r="1069" spans="4:9" x14ac:dyDescent="0.2">
      <c r="D1069" s="25"/>
      <c r="E1069" s="25"/>
      <c r="I1069" s="25"/>
    </row>
    <row r="1070" spans="4:9" x14ac:dyDescent="0.2">
      <c r="D1070" s="25"/>
      <c r="E1070" s="25"/>
      <c r="I1070" s="25"/>
    </row>
    <row r="1071" spans="4:9" x14ac:dyDescent="0.2">
      <c r="D1071" s="25"/>
      <c r="E1071" s="25"/>
      <c r="I1071" s="25"/>
    </row>
    <row r="1072" spans="4:9" x14ac:dyDescent="0.2">
      <c r="D1072" s="25"/>
      <c r="E1072" s="25"/>
      <c r="I1072" s="25"/>
    </row>
    <row r="1073" spans="4:9" x14ac:dyDescent="0.2">
      <c r="D1073" s="25"/>
      <c r="E1073" s="25"/>
      <c r="I1073" s="25"/>
    </row>
    <row r="1074" spans="4:9" x14ac:dyDescent="0.2">
      <c r="D1074" s="25"/>
      <c r="E1074" s="25"/>
      <c r="I1074" s="25"/>
    </row>
    <row r="1075" spans="4:9" x14ac:dyDescent="0.2">
      <c r="D1075" s="25"/>
      <c r="E1075" s="25"/>
      <c r="I1075" s="25"/>
    </row>
    <row r="1076" spans="4:9" x14ac:dyDescent="0.2">
      <c r="D1076" s="25"/>
      <c r="E1076" s="25"/>
      <c r="I1076" s="25"/>
    </row>
    <row r="1077" spans="4:9" x14ac:dyDescent="0.2">
      <c r="D1077" s="25"/>
      <c r="E1077" s="25"/>
      <c r="I1077" s="25"/>
    </row>
    <row r="1078" spans="4:9" x14ac:dyDescent="0.2">
      <c r="D1078" s="25"/>
      <c r="E1078" s="25"/>
      <c r="I1078" s="25"/>
    </row>
    <row r="1079" spans="4:9" x14ac:dyDescent="0.2">
      <c r="D1079" s="25"/>
      <c r="E1079" s="25"/>
      <c r="I1079" s="25"/>
    </row>
    <row r="1080" spans="4:9" x14ac:dyDescent="0.2">
      <c r="D1080" s="25"/>
      <c r="E1080" s="25"/>
      <c r="I1080" s="25"/>
    </row>
    <row r="1081" spans="4:9" x14ac:dyDescent="0.2">
      <c r="D1081" s="25"/>
      <c r="E1081" s="25"/>
      <c r="I1081" s="25"/>
    </row>
    <row r="1082" spans="4:9" x14ac:dyDescent="0.2">
      <c r="D1082" s="25"/>
      <c r="E1082" s="25"/>
      <c r="I1082" s="25"/>
    </row>
    <row r="1083" spans="4:9" x14ac:dyDescent="0.2">
      <c r="D1083" s="25"/>
      <c r="E1083" s="25"/>
      <c r="I1083" s="25"/>
    </row>
    <row r="1084" spans="4:9" x14ac:dyDescent="0.2">
      <c r="D1084" s="25"/>
      <c r="E1084" s="25"/>
      <c r="I1084" s="25"/>
    </row>
    <row r="1085" spans="4:9" x14ac:dyDescent="0.2">
      <c r="D1085" s="25"/>
      <c r="E1085" s="25"/>
      <c r="I1085" s="25"/>
    </row>
    <row r="1086" spans="4:9" x14ac:dyDescent="0.2">
      <c r="D1086" s="25"/>
      <c r="E1086" s="25"/>
      <c r="I1086" s="25"/>
    </row>
    <row r="1087" spans="4:9" x14ac:dyDescent="0.2">
      <c r="D1087" s="25"/>
      <c r="E1087" s="25"/>
      <c r="I1087" s="25"/>
    </row>
    <row r="1088" spans="4:9" x14ac:dyDescent="0.2">
      <c r="D1088" s="25"/>
      <c r="E1088" s="25"/>
      <c r="I1088" s="25"/>
    </row>
    <row r="1089" spans="4:9" x14ac:dyDescent="0.2">
      <c r="D1089" s="25"/>
      <c r="E1089" s="25"/>
      <c r="I1089" s="25"/>
    </row>
    <row r="1090" spans="4:9" x14ac:dyDescent="0.2">
      <c r="D1090" s="25"/>
      <c r="E1090" s="25"/>
      <c r="I1090" s="25"/>
    </row>
    <row r="1091" spans="4:9" x14ac:dyDescent="0.2">
      <c r="D1091" s="25"/>
      <c r="E1091" s="25"/>
      <c r="I1091" s="25"/>
    </row>
    <row r="1092" spans="4:9" x14ac:dyDescent="0.2">
      <c r="D1092" s="25"/>
      <c r="E1092" s="25"/>
      <c r="I1092" s="25"/>
    </row>
    <row r="1093" spans="4:9" x14ac:dyDescent="0.2">
      <c r="D1093" s="25"/>
      <c r="E1093" s="25"/>
      <c r="I1093" s="25"/>
    </row>
    <row r="1094" spans="4:9" x14ac:dyDescent="0.2">
      <c r="D1094" s="25"/>
      <c r="E1094" s="25"/>
      <c r="I1094" s="25"/>
    </row>
    <row r="1095" spans="4:9" x14ac:dyDescent="0.2">
      <c r="D1095" s="25"/>
      <c r="E1095" s="25"/>
      <c r="I1095" s="25"/>
    </row>
    <row r="1096" spans="4:9" x14ac:dyDescent="0.2">
      <c r="D1096" s="25"/>
      <c r="E1096" s="25"/>
      <c r="I1096" s="25"/>
    </row>
    <row r="1097" spans="4:9" x14ac:dyDescent="0.2">
      <c r="D1097" s="25"/>
      <c r="E1097" s="25"/>
      <c r="I1097" s="25"/>
    </row>
    <row r="1098" spans="4:9" x14ac:dyDescent="0.2">
      <c r="D1098" s="25"/>
      <c r="E1098" s="25"/>
      <c r="I1098" s="25"/>
    </row>
    <row r="1099" spans="4:9" x14ac:dyDescent="0.2">
      <c r="D1099" s="25"/>
      <c r="E1099" s="25"/>
      <c r="I1099" s="25"/>
    </row>
    <row r="1100" spans="4:9" x14ac:dyDescent="0.2">
      <c r="D1100" s="25"/>
      <c r="E1100" s="25"/>
      <c r="I1100" s="25"/>
    </row>
    <row r="1101" spans="4:9" x14ac:dyDescent="0.2">
      <c r="D1101" s="25"/>
      <c r="E1101" s="25"/>
      <c r="I1101" s="25"/>
    </row>
    <row r="1102" spans="4:9" x14ac:dyDescent="0.2">
      <c r="D1102" s="25"/>
      <c r="E1102" s="25"/>
      <c r="I1102" s="25"/>
    </row>
    <row r="1103" spans="4:9" x14ac:dyDescent="0.2">
      <c r="D1103" s="25"/>
      <c r="E1103" s="25"/>
      <c r="I1103" s="25"/>
    </row>
    <row r="1104" spans="4:9" x14ac:dyDescent="0.2">
      <c r="D1104" s="25"/>
      <c r="E1104" s="25"/>
      <c r="I1104" s="25"/>
    </row>
    <row r="1105" spans="4:9" x14ac:dyDescent="0.2">
      <c r="D1105" s="25"/>
      <c r="E1105" s="25"/>
      <c r="I1105" s="25"/>
    </row>
    <row r="1106" spans="4:9" x14ac:dyDescent="0.2">
      <c r="D1106" s="25"/>
      <c r="E1106" s="25"/>
      <c r="I1106" s="25"/>
    </row>
    <row r="1107" spans="4:9" x14ac:dyDescent="0.2">
      <c r="D1107" s="25"/>
      <c r="E1107" s="25"/>
      <c r="I1107" s="25"/>
    </row>
    <row r="1108" spans="4:9" x14ac:dyDescent="0.2">
      <c r="D1108" s="25"/>
      <c r="E1108" s="25"/>
      <c r="I1108" s="25"/>
    </row>
    <row r="1109" spans="4:9" x14ac:dyDescent="0.2">
      <c r="D1109" s="25"/>
      <c r="E1109" s="25"/>
      <c r="I1109" s="25"/>
    </row>
    <row r="1110" spans="4:9" x14ac:dyDescent="0.2">
      <c r="D1110" s="25"/>
      <c r="E1110" s="25"/>
      <c r="I1110" s="25"/>
    </row>
    <row r="1111" spans="4:9" x14ac:dyDescent="0.2">
      <c r="D1111" s="25"/>
      <c r="E1111" s="25"/>
      <c r="I1111" s="25"/>
    </row>
    <row r="1112" spans="4:9" x14ac:dyDescent="0.2">
      <c r="D1112" s="25"/>
      <c r="E1112" s="25"/>
      <c r="I1112" s="25"/>
    </row>
    <row r="1113" spans="4:9" x14ac:dyDescent="0.2">
      <c r="D1113" s="25"/>
      <c r="E1113" s="25"/>
      <c r="I1113" s="25"/>
    </row>
    <row r="1114" spans="4:9" x14ac:dyDescent="0.2">
      <c r="D1114" s="25"/>
      <c r="E1114" s="25"/>
      <c r="I1114" s="25"/>
    </row>
    <row r="1115" spans="4:9" x14ac:dyDescent="0.2">
      <c r="D1115" s="25"/>
      <c r="E1115" s="25"/>
      <c r="I1115" s="25"/>
    </row>
    <row r="1116" spans="4:9" x14ac:dyDescent="0.2">
      <c r="D1116" s="25"/>
      <c r="E1116" s="25"/>
      <c r="I1116" s="25"/>
    </row>
    <row r="1117" spans="4:9" x14ac:dyDescent="0.2">
      <c r="D1117" s="25"/>
      <c r="E1117" s="25"/>
      <c r="I1117" s="25"/>
    </row>
    <row r="1118" spans="4:9" x14ac:dyDescent="0.2">
      <c r="D1118" s="25"/>
      <c r="E1118" s="25"/>
      <c r="I1118" s="25"/>
    </row>
    <row r="1119" spans="4:9" x14ac:dyDescent="0.2">
      <c r="D1119" s="25"/>
      <c r="E1119" s="25"/>
      <c r="I1119" s="25"/>
    </row>
    <row r="1120" spans="4:9" x14ac:dyDescent="0.2">
      <c r="D1120" s="25"/>
      <c r="E1120" s="25"/>
      <c r="I1120" s="25"/>
    </row>
    <row r="1121" spans="4:9" x14ac:dyDescent="0.2">
      <c r="D1121" s="25"/>
      <c r="E1121" s="25"/>
      <c r="I1121" s="25"/>
    </row>
    <row r="1122" spans="4:9" x14ac:dyDescent="0.2">
      <c r="D1122" s="25"/>
      <c r="E1122" s="25"/>
      <c r="I1122" s="25"/>
    </row>
    <row r="1123" spans="4:9" x14ac:dyDescent="0.2">
      <c r="D1123" s="25"/>
      <c r="E1123" s="25"/>
      <c r="I1123" s="25"/>
    </row>
    <row r="1124" spans="4:9" x14ac:dyDescent="0.2">
      <c r="D1124" s="25"/>
      <c r="E1124" s="25"/>
      <c r="I1124" s="25"/>
    </row>
    <row r="1125" spans="4:9" x14ac:dyDescent="0.2">
      <c r="D1125" s="25"/>
      <c r="E1125" s="25"/>
      <c r="I1125" s="25"/>
    </row>
    <row r="1126" spans="4:9" x14ac:dyDescent="0.2">
      <c r="D1126" s="25"/>
      <c r="E1126" s="25"/>
      <c r="I1126" s="25"/>
    </row>
    <row r="1127" spans="4:9" x14ac:dyDescent="0.2">
      <c r="D1127" s="25"/>
      <c r="E1127" s="25"/>
      <c r="I1127" s="25"/>
    </row>
    <row r="1128" spans="4:9" x14ac:dyDescent="0.2">
      <c r="D1128" s="25"/>
      <c r="E1128" s="25"/>
      <c r="I1128" s="25"/>
    </row>
    <row r="1129" spans="4:9" x14ac:dyDescent="0.2">
      <c r="D1129" s="25"/>
      <c r="E1129" s="25"/>
      <c r="I1129" s="25"/>
    </row>
    <row r="1130" spans="4:9" x14ac:dyDescent="0.2">
      <c r="D1130" s="25"/>
      <c r="E1130" s="25"/>
      <c r="I1130" s="25"/>
    </row>
    <row r="1131" spans="4:9" x14ac:dyDescent="0.2">
      <c r="D1131" s="25"/>
      <c r="E1131" s="25"/>
      <c r="I1131" s="25"/>
    </row>
    <row r="1132" spans="4:9" x14ac:dyDescent="0.2">
      <c r="D1132" s="25"/>
      <c r="E1132" s="25"/>
      <c r="I1132" s="25"/>
    </row>
    <row r="1133" spans="4:9" x14ac:dyDescent="0.2">
      <c r="D1133" s="25"/>
      <c r="E1133" s="25"/>
      <c r="I1133" s="25"/>
    </row>
    <row r="1134" spans="4:9" x14ac:dyDescent="0.2">
      <c r="D1134" s="25"/>
      <c r="E1134" s="25"/>
      <c r="I1134" s="25"/>
    </row>
    <row r="1135" spans="4:9" x14ac:dyDescent="0.2">
      <c r="D1135" s="25"/>
      <c r="E1135" s="25"/>
      <c r="I1135" s="25"/>
    </row>
    <row r="1136" spans="4:9" x14ac:dyDescent="0.2">
      <c r="D1136" s="25"/>
      <c r="E1136" s="25"/>
      <c r="I1136" s="25"/>
    </row>
    <row r="1137" spans="4:9" x14ac:dyDescent="0.2">
      <c r="D1137" s="25"/>
      <c r="E1137" s="25"/>
      <c r="I1137" s="25"/>
    </row>
    <row r="1138" spans="4:9" x14ac:dyDescent="0.2">
      <c r="D1138" s="25"/>
      <c r="E1138" s="25"/>
      <c r="I1138" s="25"/>
    </row>
    <row r="1139" spans="4:9" x14ac:dyDescent="0.2">
      <c r="D1139" s="25"/>
      <c r="E1139" s="25"/>
      <c r="I1139" s="25"/>
    </row>
    <row r="1140" spans="4:9" x14ac:dyDescent="0.2">
      <c r="D1140" s="25"/>
      <c r="E1140" s="25"/>
      <c r="I1140" s="25"/>
    </row>
    <row r="1141" spans="4:9" x14ac:dyDescent="0.2">
      <c r="D1141" s="25"/>
      <c r="E1141" s="25"/>
      <c r="I1141" s="25"/>
    </row>
    <row r="1142" spans="4:9" x14ac:dyDescent="0.2">
      <c r="D1142" s="25"/>
      <c r="E1142" s="25"/>
      <c r="I1142" s="25"/>
    </row>
    <row r="1143" spans="4:9" x14ac:dyDescent="0.2">
      <c r="D1143" s="25"/>
      <c r="E1143" s="25"/>
      <c r="I1143" s="25"/>
    </row>
    <row r="1144" spans="4:9" x14ac:dyDescent="0.2">
      <c r="D1144" s="25"/>
      <c r="E1144" s="25"/>
      <c r="I1144" s="25"/>
    </row>
    <row r="1145" spans="4:9" x14ac:dyDescent="0.2">
      <c r="D1145" s="25"/>
      <c r="E1145" s="25"/>
      <c r="I1145" s="25"/>
    </row>
    <row r="1146" spans="4:9" x14ac:dyDescent="0.2">
      <c r="D1146" s="25"/>
      <c r="E1146" s="25"/>
      <c r="I1146" s="25"/>
    </row>
    <row r="1147" spans="4:9" x14ac:dyDescent="0.2">
      <c r="D1147" s="25"/>
      <c r="E1147" s="25"/>
      <c r="I1147" s="25"/>
    </row>
    <row r="1148" spans="4:9" x14ac:dyDescent="0.2">
      <c r="D1148" s="25"/>
      <c r="E1148" s="25"/>
      <c r="I1148" s="25"/>
    </row>
    <row r="1149" spans="4:9" x14ac:dyDescent="0.2">
      <c r="D1149" s="25"/>
      <c r="E1149" s="25"/>
      <c r="I1149" s="25"/>
    </row>
    <row r="1150" spans="4:9" x14ac:dyDescent="0.2">
      <c r="D1150" s="25"/>
      <c r="E1150" s="25"/>
      <c r="I1150" s="25"/>
    </row>
    <row r="1151" spans="4:9" x14ac:dyDescent="0.2">
      <c r="D1151" s="25"/>
      <c r="E1151" s="25"/>
      <c r="I1151" s="25"/>
    </row>
    <row r="1152" spans="4:9" x14ac:dyDescent="0.2">
      <c r="D1152" s="25"/>
      <c r="E1152" s="25"/>
      <c r="I1152" s="25"/>
    </row>
    <row r="1153" spans="4:9" x14ac:dyDescent="0.2">
      <c r="D1153" s="25"/>
      <c r="E1153" s="25"/>
      <c r="I1153" s="25"/>
    </row>
    <row r="1154" spans="4:9" x14ac:dyDescent="0.2">
      <c r="D1154" s="25"/>
      <c r="E1154" s="25"/>
      <c r="I1154" s="25"/>
    </row>
    <row r="1155" spans="4:9" x14ac:dyDescent="0.2">
      <c r="D1155" s="25"/>
      <c r="E1155" s="25"/>
      <c r="I1155" s="25"/>
    </row>
    <row r="1156" spans="4:9" x14ac:dyDescent="0.2">
      <c r="D1156" s="25"/>
      <c r="E1156" s="25"/>
      <c r="I1156" s="25"/>
    </row>
    <row r="1157" spans="4:9" x14ac:dyDescent="0.2">
      <c r="D1157" s="25"/>
      <c r="E1157" s="25"/>
      <c r="I1157" s="25"/>
    </row>
    <row r="1158" spans="4:9" x14ac:dyDescent="0.2">
      <c r="D1158" s="25"/>
      <c r="E1158" s="25"/>
      <c r="I1158" s="25"/>
    </row>
    <row r="1159" spans="4:9" x14ac:dyDescent="0.2">
      <c r="D1159" s="25"/>
      <c r="E1159" s="25"/>
      <c r="I1159" s="25"/>
    </row>
    <row r="1160" spans="4:9" x14ac:dyDescent="0.2">
      <c r="D1160" s="25"/>
      <c r="E1160" s="25"/>
      <c r="I1160" s="25"/>
    </row>
    <row r="1161" spans="4:9" x14ac:dyDescent="0.2">
      <c r="D1161" s="25"/>
      <c r="E1161" s="25"/>
      <c r="I1161" s="25"/>
    </row>
    <row r="1162" spans="4:9" x14ac:dyDescent="0.2">
      <c r="D1162" s="25"/>
      <c r="E1162" s="25"/>
      <c r="I1162" s="25"/>
    </row>
    <row r="1163" spans="4:9" x14ac:dyDescent="0.2">
      <c r="D1163" s="25"/>
      <c r="E1163" s="25"/>
      <c r="I1163" s="25"/>
    </row>
    <row r="1164" spans="4:9" x14ac:dyDescent="0.2">
      <c r="D1164" s="25"/>
      <c r="E1164" s="25"/>
      <c r="I1164" s="25"/>
    </row>
    <row r="1165" spans="4:9" x14ac:dyDescent="0.2">
      <c r="D1165" s="25"/>
      <c r="E1165" s="25"/>
      <c r="I1165" s="25"/>
    </row>
    <row r="1166" spans="4:9" x14ac:dyDescent="0.2">
      <c r="D1166" s="25"/>
      <c r="E1166" s="25"/>
      <c r="I1166" s="25"/>
    </row>
    <row r="1167" spans="4:9" x14ac:dyDescent="0.2">
      <c r="D1167" s="25"/>
      <c r="E1167" s="25"/>
      <c r="I1167" s="25"/>
    </row>
    <row r="1168" spans="4:9" x14ac:dyDescent="0.2">
      <c r="D1168" s="25"/>
      <c r="E1168" s="25"/>
      <c r="I1168" s="25"/>
    </row>
    <row r="1169" spans="4:9" x14ac:dyDescent="0.2">
      <c r="D1169" s="25"/>
      <c r="E1169" s="25"/>
      <c r="I1169" s="25"/>
    </row>
    <row r="1170" spans="4:9" x14ac:dyDescent="0.2">
      <c r="D1170" s="25"/>
      <c r="E1170" s="25"/>
      <c r="I1170" s="25"/>
    </row>
    <row r="1171" spans="4:9" x14ac:dyDescent="0.2">
      <c r="D1171" s="25"/>
      <c r="E1171" s="25"/>
      <c r="I1171" s="25"/>
    </row>
    <row r="1172" spans="4:9" x14ac:dyDescent="0.2">
      <c r="D1172" s="25"/>
      <c r="E1172" s="25"/>
      <c r="I1172" s="25"/>
    </row>
    <row r="1173" spans="4:9" x14ac:dyDescent="0.2">
      <c r="D1173" s="25"/>
      <c r="E1173" s="25"/>
      <c r="I1173" s="25"/>
    </row>
    <row r="1174" spans="4:9" x14ac:dyDescent="0.2">
      <c r="D1174" s="25"/>
      <c r="E1174" s="25"/>
      <c r="I1174" s="25"/>
    </row>
    <row r="1175" spans="4:9" x14ac:dyDescent="0.2">
      <c r="D1175" s="25"/>
      <c r="E1175" s="25"/>
      <c r="I1175" s="25"/>
    </row>
    <row r="1176" spans="4:9" x14ac:dyDescent="0.2">
      <c r="D1176" s="25"/>
      <c r="E1176" s="25"/>
      <c r="I1176" s="25"/>
    </row>
    <row r="1177" spans="4:9" x14ac:dyDescent="0.2">
      <c r="D1177" s="25"/>
      <c r="E1177" s="25"/>
      <c r="I1177" s="25"/>
    </row>
    <row r="1178" spans="4:9" x14ac:dyDescent="0.2">
      <c r="D1178" s="25"/>
      <c r="E1178" s="25"/>
      <c r="I1178" s="25"/>
    </row>
    <row r="1179" spans="4:9" x14ac:dyDescent="0.2">
      <c r="D1179" s="25"/>
      <c r="E1179" s="25"/>
      <c r="I1179" s="25"/>
    </row>
    <row r="1180" spans="4:9" x14ac:dyDescent="0.2">
      <c r="D1180" s="25"/>
      <c r="E1180" s="25"/>
      <c r="I1180" s="25"/>
    </row>
    <row r="1181" spans="4:9" x14ac:dyDescent="0.2">
      <c r="D1181" s="25"/>
      <c r="E1181" s="25"/>
      <c r="I1181" s="25"/>
    </row>
    <row r="1182" spans="4:9" x14ac:dyDescent="0.2">
      <c r="D1182" s="25"/>
      <c r="E1182" s="25"/>
      <c r="I1182" s="25"/>
    </row>
    <row r="1183" spans="4:9" x14ac:dyDescent="0.2">
      <c r="D1183" s="25"/>
      <c r="E1183" s="25"/>
      <c r="I1183" s="25"/>
    </row>
    <row r="1184" spans="4:9" x14ac:dyDescent="0.2">
      <c r="D1184" s="25"/>
      <c r="E1184" s="25"/>
      <c r="I1184" s="25"/>
    </row>
    <row r="1185" spans="4:9" x14ac:dyDescent="0.2">
      <c r="D1185" s="25"/>
      <c r="E1185" s="25"/>
      <c r="I1185" s="25"/>
    </row>
    <row r="1186" spans="4:9" x14ac:dyDescent="0.2">
      <c r="D1186" s="25"/>
      <c r="E1186" s="25"/>
      <c r="I1186" s="25"/>
    </row>
    <row r="1187" spans="4:9" x14ac:dyDescent="0.2">
      <c r="D1187" s="25"/>
      <c r="E1187" s="25"/>
      <c r="I1187" s="25"/>
    </row>
    <row r="1188" spans="4:9" x14ac:dyDescent="0.2">
      <c r="D1188" s="25"/>
      <c r="E1188" s="25"/>
      <c r="I1188" s="25"/>
    </row>
    <row r="1189" spans="4:9" x14ac:dyDescent="0.2">
      <c r="D1189" s="25"/>
      <c r="E1189" s="25"/>
      <c r="I1189" s="25"/>
    </row>
    <row r="1190" spans="4:9" x14ac:dyDescent="0.2">
      <c r="D1190" s="25"/>
      <c r="E1190" s="25"/>
      <c r="I1190" s="25"/>
    </row>
    <row r="1191" spans="4:9" x14ac:dyDescent="0.2">
      <c r="D1191" s="25"/>
      <c r="E1191" s="25"/>
      <c r="I1191" s="25"/>
    </row>
    <row r="1192" spans="4:9" x14ac:dyDescent="0.2">
      <c r="D1192" s="25"/>
      <c r="E1192" s="25"/>
      <c r="I1192" s="25"/>
    </row>
    <row r="1193" spans="4:9" x14ac:dyDescent="0.2">
      <c r="D1193" s="25"/>
      <c r="E1193" s="25"/>
      <c r="I1193" s="25"/>
    </row>
    <row r="1194" spans="4:9" x14ac:dyDescent="0.2">
      <c r="D1194" s="25"/>
      <c r="E1194" s="25"/>
      <c r="I1194" s="25"/>
    </row>
    <row r="1195" spans="4:9" x14ac:dyDescent="0.2">
      <c r="D1195" s="25"/>
      <c r="E1195" s="25"/>
      <c r="I1195" s="25"/>
    </row>
    <row r="1196" spans="4:9" x14ac:dyDescent="0.2">
      <c r="D1196" s="25"/>
      <c r="E1196" s="25"/>
      <c r="I1196" s="25"/>
    </row>
    <row r="1197" spans="4:9" x14ac:dyDescent="0.2">
      <c r="D1197" s="25"/>
      <c r="E1197" s="25"/>
      <c r="I1197" s="25"/>
    </row>
    <row r="1198" spans="4:9" x14ac:dyDescent="0.2">
      <c r="D1198" s="25"/>
      <c r="E1198" s="25"/>
      <c r="I1198" s="25"/>
    </row>
    <row r="1199" spans="4:9" x14ac:dyDescent="0.2">
      <c r="D1199" s="25"/>
      <c r="E1199" s="25"/>
      <c r="I1199" s="25"/>
    </row>
    <row r="1200" spans="4:9" x14ac:dyDescent="0.2">
      <c r="D1200" s="25"/>
      <c r="E1200" s="25"/>
      <c r="I1200" s="25"/>
    </row>
    <row r="1201" spans="4:9" x14ac:dyDescent="0.2">
      <c r="D1201" s="25"/>
      <c r="E1201" s="25"/>
      <c r="I1201" s="25"/>
    </row>
    <row r="1202" spans="4:9" x14ac:dyDescent="0.2">
      <c r="D1202" s="25"/>
      <c r="E1202" s="25"/>
      <c r="I1202" s="25"/>
    </row>
    <row r="1203" spans="4:9" x14ac:dyDescent="0.2">
      <c r="D1203" s="25"/>
      <c r="E1203" s="25"/>
      <c r="I1203" s="25"/>
    </row>
    <row r="1204" spans="4:9" x14ac:dyDescent="0.2">
      <c r="D1204" s="25"/>
      <c r="E1204" s="25"/>
      <c r="I1204" s="25"/>
    </row>
    <row r="1205" spans="4:9" x14ac:dyDescent="0.2">
      <c r="D1205" s="25"/>
      <c r="E1205" s="25"/>
      <c r="I1205" s="25"/>
    </row>
    <row r="1206" spans="4:9" x14ac:dyDescent="0.2">
      <c r="D1206" s="25"/>
      <c r="E1206" s="25"/>
      <c r="I1206" s="25"/>
    </row>
    <row r="1207" spans="4:9" x14ac:dyDescent="0.2">
      <c r="D1207" s="25"/>
      <c r="E1207" s="25"/>
      <c r="I1207" s="25"/>
    </row>
    <row r="1208" spans="4:9" x14ac:dyDescent="0.2">
      <c r="D1208" s="25"/>
      <c r="E1208" s="25"/>
      <c r="I1208" s="25"/>
    </row>
    <row r="1209" spans="4:9" x14ac:dyDescent="0.2">
      <c r="D1209" s="25"/>
      <c r="E1209" s="25"/>
      <c r="I1209" s="25"/>
    </row>
    <row r="1210" spans="4:9" x14ac:dyDescent="0.2">
      <c r="D1210" s="25"/>
      <c r="E1210" s="25"/>
      <c r="I1210" s="25"/>
    </row>
    <row r="1211" spans="4:9" x14ac:dyDescent="0.2">
      <c r="D1211" s="25"/>
      <c r="E1211" s="25"/>
      <c r="I1211" s="25"/>
    </row>
    <row r="1212" spans="4:9" x14ac:dyDescent="0.2">
      <c r="D1212" s="25"/>
      <c r="E1212" s="25"/>
      <c r="I1212" s="25"/>
    </row>
    <row r="1213" spans="4:9" x14ac:dyDescent="0.2">
      <c r="D1213" s="25"/>
      <c r="E1213" s="25"/>
      <c r="I1213" s="25"/>
    </row>
    <row r="1214" spans="4:9" x14ac:dyDescent="0.2">
      <c r="D1214" s="25"/>
      <c r="E1214" s="25"/>
      <c r="I1214" s="25"/>
    </row>
    <row r="1215" spans="4:9" x14ac:dyDescent="0.2">
      <c r="D1215" s="25"/>
      <c r="E1215" s="25"/>
      <c r="I1215" s="25"/>
    </row>
    <row r="1216" spans="4:9" x14ac:dyDescent="0.2">
      <c r="D1216" s="25"/>
      <c r="E1216" s="25"/>
      <c r="I1216" s="25"/>
    </row>
    <row r="1217" spans="4:9" x14ac:dyDescent="0.2">
      <c r="D1217" s="25"/>
      <c r="E1217" s="25"/>
      <c r="I1217" s="25"/>
    </row>
    <row r="1218" spans="4:9" x14ac:dyDescent="0.2">
      <c r="D1218" s="25"/>
      <c r="E1218" s="25"/>
      <c r="I1218" s="25"/>
    </row>
    <row r="1219" spans="4:9" x14ac:dyDescent="0.2">
      <c r="D1219" s="25"/>
      <c r="E1219" s="25"/>
      <c r="I1219" s="25"/>
    </row>
    <row r="1220" spans="4:9" x14ac:dyDescent="0.2">
      <c r="D1220" s="25"/>
      <c r="E1220" s="25"/>
      <c r="I1220" s="25"/>
    </row>
    <row r="1221" spans="4:9" x14ac:dyDescent="0.2">
      <c r="D1221" s="25"/>
      <c r="E1221" s="25"/>
      <c r="I1221" s="25"/>
    </row>
    <row r="1222" spans="4:9" x14ac:dyDescent="0.2">
      <c r="D1222" s="25"/>
      <c r="E1222" s="25"/>
      <c r="I1222" s="25"/>
    </row>
    <row r="1223" spans="4:9" x14ac:dyDescent="0.2">
      <c r="D1223" s="25"/>
      <c r="E1223" s="25"/>
      <c r="I1223" s="25"/>
    </row>
    <row r="1224" spans="4:9" x14ac:dyDescent="0.2">
      <c r="D1224" s="25"/>
      <c r="E1224" s="25"/>
      <c r="I1224" s="25"/>
    </row>
    <row r="1225" spans="4:9" x14ac:dyDescent="0.2">
      <c r="D1225" s="25"/>
      <c r="E1225" s="25"/>
      <c r="I1225" s="25"/>
    </row>
    <row r="1226" spans="4:9" x14ac:dyDescent="0.2">
      <c r="D1226" s="25"/>
      <c r="E1226" s="25"/>
      <c r="I1226" s="25"/>
    </row>
    <row r="1227" spans="4:9" x14ac:dyDescent="0.2">
      <c r="D1227" s="25"/>
      <c r="E1227" s="25"/>
      <c r="I1227" s="25"/>
    </row>
    <row r="1228" spans="4:9" x14ac:dyDescent="0.2">
      <c r="D1228" s="25"/>
      <c r="E1228" s="25"/>
      <c r="I1228" s="25"/>
    </row>
    <row r="1229" spans="4:9" x14ac:dyDescent="0.2">
      <c r="D1229" s="25"/>
      <c r="E1229" s="25"/>
      <c r="I1229" s="25"/>
    </row>
    <row r="1230" spans="4:9" x14ac:dyDescent="0.2">
      <c r="D1230" s="25"/>
      <c r="E1230" s="25"/>
      <c r="I1230" s="25"/>
    </row>
    <row r="1231" spans="4:9" x14ac:dyDescent="0.2">
      <c r="D1231" s="25"/>
      <c r="E1231" s="25"/>
      <c r="I1231" s="25"/>
    </row>
    <row r="1232" spans="4:9" x14ac:dyDescent="0.2">
      <c r="D1232" s="25"/>
      <c r="E1232" s="25"/>
      <c r="I1232" s="25"/>
    </row>
    <row r="1233" spans="4:9" x14ac:dyDescent="0.2">
      <c r="D1233" s="25"/>
      <c r="E1233" s="25"/>
      <c r="I1233" s="25"/>
    </row>
    <row r="1234" spans="4:9" x14ac:dyDescent="0.2">
      <c r="D1234" s="25"/>
      <c r="E1234" s="25"/>
      <c r="I1234" s="25"/>
    </row>
    <row r="1235" spans="4:9" x14ac:dyDescent="0.2">
      <c r="D1235" s="25"/>
      <c r="E1235" s="25"/>
      <c r="I1235" s="25"/>
    </row>
    <row r="1236" spans="4:9" x14ac:dyDescent="0.2">
      <c r="D1236" s="25"/>
      <c r="E1236" s="25"/>
      <c r="I1236" s="25"/>
    </row>
    <row r="1237" spans="4:9" x14ac:dyDescent="0.2">
      <c r="D1237" s="25"/>
      <c r="E1237" s="25"/>
      <c r="I1237" s="25"/>
    </row>
    <row r="1238" spans="4:9" x14ac:dyDescent="0.2">
      <c r="D1238" s="25"/>
      <c r="E1238" s="25"/>
      <c r="I1238" s="25"/>
    </row>
    <row r="1239" spans="4:9" x14ac:dyDescent="0.2">
      <c r="D1239" s="25"/>
      <c r="E1239" s="25"/>
      <c r="I1239" s="25"/>
    </row>
    <row r="1240" spans="4:9" x14ac:dyDescent="0.2">
      <c r="D1240" s="25"/>
      <c r="E1240" s="25"/>
      <c r="I1240" s="25"/>
    </row>
    <row r="1241" spans="4:9" x14ac:dyDescent="0.2">
      <c r="D1241" s="25"/>
      <c r="E1241" s="25"/>
      <c r="I1241" s="25"/>
    </row>
    <row r="1242" spans="4:9" x14ac:dyDescent="0.2">
      <c r="D1242" s="25"/>
      <c r="E1242" s="25"/>
      <c r="I1242" s="25"/>
    </row>
    <row r="1243" spans="4:9" x14ac:dyDescent="0.2">
      <c r="D1243" s="25"/>
      <c r="E1243" s="25"/>
      <c r="I1243" s="25"/>
    </row>
    <row r="1244" spans="4:9" x14ac:dyDescent="0.2">
      <c r="D1244" s="25"/>
      <c r="E1244" s="25"/>
      <c r="I1244" s="25"/>
    </row>
    <row r="1245" spans="4:9" x14ac:dyDescent="0.2">
      <c r="D1245" s="25"/>
      <c r="E1245" s="25"/>
      <c r="I1245" s="25"/>
    </row>
    <row r="1246" spans="4:9" x14ac:dyDescent="0.2">
      <c r="D1246" s="25"/>
      <c r="E1246" s="25"/>
      <c r="I1246" s="25"/>
    </row>
    <row r="1247" spans="4:9" x14ac:dyDescent="0.2">
      <c r="D1247" s="25"/>
      <c r="E1247" s="25"/>
      <c r="I1247" s="25"/>
    </row>
    <row r="1248" spans="4:9" x14ac:dyDescent="0.2">
      <c r="D1248" s="25"/>
      <c r="E1248" s="25"/>
      <c r="I1248" s="25"/>
    </row>
    <row r="1249" spans="4:9" x14ac:dyDescent="0.2">
      <c r="D1249" s="25"/>
      <c r="E1249" s="25"/>
      <c r="I1249" s="25"/>
    </row>
    <row r="1250" spans="4:9" x14ac:dyDescent="0.2">
      <c r="D1250" s="25"/>
      <c r="E1250" s="25"/>
      <c r="I1250" s="25"/>
    </row>
    <row r="1251" spans="4:9" x14ac:dyDescent="0.2">
      <c r="D1251" s="25"/>
      <c r="E1251" s="25"/>
      <c r="I1251" s="25"/>
    </row>
    <row r="1252" spans="4:9" x14ac:dyDescent="0.2">
      <c r="D1252" s="25"/>
      <c r="E1252" s="25"/>
      <c r="I1252" s="25"/>
    </row>
    <row r="1253" spans="4:9" x14ac:dyDescent="0.2">
      <c r="D1253" s="25"/>
      <c r="E1253" s="25"/>
      <c r="I1253" s="25"/>
    </row>
    <row r="1254" spans="4:9" x14ac:dyDescent="0.2">
      <c r="D1254" s="25"/>
      <c r="E1254" s="25"/>
      <c r="I1254" s="25"/>
    </row>
    <row r="1255" spans="4:9" x14ac:dyDescent="0.2">
      <c r="D1255" s="25"/>
      <c r="E1255" s="25"/>
      <c r="I1255" s="25"/>
    </row>
    <row r="1256" spans="4:9" x14ac:dyDescent="0.2">
      <c r="D1256" s="25"/>
      <c r="E1256" s="25"/>
      <c r="I1256" s="25"/>
    </row>
    <row r="1257" spans="4:9" x14ac:dyDescent="0.2">
      <c r="D1257" s="25"/>
      <c r="E1257" s="25"/>
      <c r="I1257" s="25"/>
    </row>
    <row r="1258" spans="4:9" x14ac:dyDescent="0.2">
      <c r="D1258" s="25"/>
      <c r="E1258" s="25"/>
      <c r="I1258" s="25"/>
    </row>
    <row r="1259" spans="4:9" x14ac:dyDescent="0.2">
      <c r="D1259" s="25"/>
      <c r="E1259" s="25"/>
      <c r="I1259" s="25"/>
    </row>
    <row r="1260" spans="4:9" x14ac:dyDescent="0.2">
      <c r="D1260" s="25"/>
      <c r="E1260" s="25"/>
      <c r="I1260" s="25"/>
    </row>
    <row r="1261" spans="4:9" x14ac:dyDescent="0.2">
      <c r="D1261" s="25"/>
      <c r="E1261" s="25"/>
      <c r="I1261" s="25"/>
    </row>
    <row r="1262" spans="4:9" x14ac:dyDescent="0.2">
      <c r="D1262" s="25"/>
      <c r="E1262" s="25"/>
      <c r="I1262" s="25"/>
    </row>
    <row r="1263" spans="4:9" x14ac:dyDescent="0.2">
      <c r="D1263" s="25"/>
      <c r="E1263" s="25"/>
      <c r="I1263" s="25"/>
    </row>
    <row r="1264" spans="4:9" x14ac:dyDescent="0.2">
      <c r="D1264" s="25"/>
      <c r="E1264" s="25"/>
      <c r="I1264" s="25"/>
    </row>
    <row r="1265" spans="4:9" x14ac:dyDescent="0.2">
      <c r="D1265" s="25"/>
      <c r="E1265" s="25"/>
      <c r="I1265" s="25"/>
    </row>
    <row r="1266" spans="4:9" x14ac:dyDescent="0.2">
      <c r="D1266" s="25"/>
      <c r="E1266" s="25"/>
      <c r="I1266" s="25"/>
    </row>
    <row r="1267" spans="4:9" x14ac:dyDescent="0.2">
      <c r="D1267" s="25"/>
      <c r="E1267" s="25"/>
      <c r="I1267" s="25"/>
    </row>
    <row r="1268" spans="4:9" x14ac:dyDescent="0.2">
      <c r="D1268" s="25"/>
      <c r="E1268" s="25"/>
      <c r="I1268" s="25"/>
    </row>
    <row r="1269" spans="4:9" x14ac:dyDescent="0.2">
      <c r="D1269" s="25"/>
      <c r="E1269" s="25"/>
      <c r="I1269" s="25"/>
    </row>
    <row r="1270" spans="4:9" x14ac:dyDescent="0.2">
      <c r="D1270" s="25"/>
      <c r="E1270" s="25"/>
      <c r="I1270" s="25"/>
    </row>
    <row r="1271" spans="4:9" x14ac:dyDescent="0.2">
      <c r="D1271" s="25"/>
      <c r="E1271" s="25"/>
      <c r="I1271" s="25"/>
    </row>
    <row r="1272" spans="4:9" x14ac:dyDescent="0.2">
      <c r="D1272" s="25"/>
      <c r="E1272" s="25"/>
      <c r="I1272" s="25"/>
    </row>
    <row r="1273" spans="4:9" x14ac:dyDescent="0.2">
      <c r="D1273" s="25"/>
      <c r="E1273" s="25"/>
      <c r="I1273" s="25"/>
    </row>
    <row r="1274" spans="4:9" x14ac:dyDescent="0.2">
      <c r="D1274" s="25"/>
      <c r="E1274" s="25"/>
      <c r="I1274" s="25"/>
    </row>
    <row r="1275" spans="4:9" x14ac:dyDescent="0.2">
      <c r="D1275" s="25"/>
      <c r="E1275" s="25"/>
      <c r="I1275" s="25"/>
    </row>
    <row r="1276" spans="4:9" x14ac:dyDescent="0.2">
      <c r="D1276" s="25"/>
      <c r="E1276" s="25"/>
      <c r="I1276" s="25"/>
    </row>
    <row r="1277" spans="4:9" x14ac:dyDescent="0.2">
      <c r="D1277" s="25"/>
      <c r="E1277" s="25"/>
      <c r="I1277" s="25"/>
    </row>
    <row r="1278" spans="4:9" x14ac:dyDescent="0.2">
      <c r="D1278" s="25"/>
      <c r="E1278" s="25"/>
      <c r="I1278" s="25"/>
    </row>
    <row r="1279" spans="4:9" x14ac:dyDescent="0.2">
      <c r="D1279" s="25"/>
      <c r="E1279" s="25"/>
      <c r="I1279" s="25"/>
    </row>
    <row r="1280" spans="4:9" x14ac:dyDescent="0.2">
      <c r="D1280" s="25"/>
      <c r="E1280" s="25"/>
      <c r="I1280" s="25"/>
    </row>
    <row r="1281" spans="4:9" x14ac:dyDescent="0.2">
      <c r="D1281" s="25"/>
      <c r="E1281" s="25"/>
      <c r="I1281" s="25"/>
    </row>
    <row r="1282" spans="4:9" x14ac:dyDescent="0.2">
      <c r="D1282" s="25"/>
      <c r="E1282" s="25"/>
      <c r="I1282" s="25"/>
    </row>
    <row r="1283" spans="4:9" x14ac:dyDescent="0.2">
      <c r="D1283" s="25"/>
      <c r="E1283" s="25"/>
      <c r="I1283" s="25"/>
    </row>
    <row r="1284" spans="4:9" x14ac:dyDescent="0.2">
      <c r="D1284" s="25"/>
      <c r="E1284" s="25"/>
      <c r="I1284" s="25"/>
    </row>
    <row r="1285" spans="4:9" x14ac:dyDescent="0.2">
      <c r="D1285" s="25"/>
      <c r="E1285" s="25"/>
      <c r="I1285" s="25"/>
    </row>
    <row r="1286" spans="4:9" x14ac:dyDescent="0.2">
      <c r="D1286" s="25"/>
      <c r="E1286" s="25"/>
      <c r="I1286" s="25"/>
    </row>
    <row r="1287" spans="4:9" x14ac:dyDescent="0.2">
      <c r="D1287" s="25"/>
      <c r="E1287" s="25"/>
      <c r="I1287" s="25"/>
    </row>
    <row r="1288" spans="4:9" x14ac:dyDescent="0.2">
      <c r="D1288" s="25"/>
      <c r="E1288" s="25"/>
      <c r="I1288" s="25"/>
    </row>
    <row r="1289" spans="4:9" x14ac:dyDescent="0.2">
      <c r="D1289" s="25"/>
      <c r="E1289" s="25"/>
      <c r="I1289" s="25"/>
    </row>
    <row r="1290" spans="4:9" x14ac:dyDescent="0.2">
      <c r="D1290" s="25"/>
      <c r="E1290" s="25"/>
      <c r="I1290" s="25"/>
    </row>
    <row r="1291" spans="4:9" x14ac:dyDescent="0.2">
      <c r="D1291" s="25"/>
      <c r="E1291" s="25"/>
      <c r="I1291" s="25"/>
    </row>
    <row r="1292" spans="4:9" x14ac:dyDescent="0.2">
      <c r="D1292" s="25"/>
      <c r="E1292" s="25"/>
      <c r="I1292" s="25"/>
    </row>
    <row r="1293" spans="4:9" x14ac:dyDescent="0.2">
      <c r="D1293" s="25"/>
      <c r="E1293" s="25"/>
      <c r="I1293" s="25"/>
    </row>
    <row r="1294" spans="4:9" x14ac:dyDescent="0.2">
      <c r="D1294" s="25"/>
      <c r="E1294" s="25"/>
      <c r="I1294" s="25"/>
    </row>
    <row r="1295" spans="4:9" x14ac:dyDescent="0.2">
      <c r="D1295" s="25"/>
      <c r="E1295" s="25"/>
      <c r="I1295" s="25"/>
    </row>
    <row r="1296" spans="4:9" x14ac:dyDescent="0.2">
      <c r="D1296" s="25"/>
      <c r="E1296" s="25"/>
      <c r="I1296" s="25"/>
    </row>
    <row r="1297" spans="4:9" x14ac:dyDescent="0.2">
      <c r="D1297" s="25"/>
      <c r="E1297" s="25"/>
      <c r="I1297" s="25"/>
    </row>
    <row r="1298" spans="4:9" x14ac:dyDescent="0.2">
      <c r="D1298" s="25"/>
      <c r="E1298" s="25"/>
      <c r="I1298" s="25"/>
    </row>
    <row r="1299" spans="4:9" x14ac:dyDescent="0.2">
      <c r="D1299" s="25"/>
      <c r="E1299" s="25"/>
      <c r="I1299" s="25"/>
    </row>
    <row r="1300" spans="4:9" x14ac:dyDescent="0.2">
      <c r="D1300" s="25"/>
      <c r="E1300" s="25"/>
      <c r="I1300" s="25"/>
    </row>
    <row r="1301" spans="4:9" x14ac:dyDescent="0.2">
      <c r="D1301" s="25"/>
      <c r="E1301" s="25"/>
      <c r="I1301" s="25"/>
    </row>
    <row r="1302" spans="4:9" x14ac:dyDescent="0.2">
      <c r="D1302" s="25"/>
      <c r="E1302" s="25"/>
      <c r="I1302" s="25"/>
    </row>
    <row r="1303" spans="4:9" x14ac:dyDescent="0.2">
      <c r="D1303" s="25"/>
      <c r="E1303" s="25"/>
      <c r="I1303" s="25"/>
    </row>
    <row r="1304" spans="4:9" x14ac:dyDescent="0.2">
      <c r="D1304" s="25"/>
      <c r="E1304" s="25"/>
      <c r="I1304" s="25"/>
    </row>
    <row r="1305" spans="4:9" x14ac:dyDescent="0.2">
      <c r="D1305" s="25"/>
      <c r="E1305" s="25"/>
      <c r="I1305" s="25"/>
    </row>
    <row r="1306" spans="4:9" x14ac:dyDescent="0.2">
      <c r="D1306" s="25"/>
      <c r="E1306" s="25"/>
      <c r="I1306" s="25"/>
    </row>
    <row r="1307" spans="4:9" x14ac:dyDescent="0.2">
      <c r="D1307" s="25"/>
      <c r="E1307" s="25"/>
      <c r="I1307" s="25"/>
    </row>
    <row r="1308" spans="4:9" x14ac:dyDescent="0.2">
      <c r="D1308" s="25"/>
      <c r="E1308" s="25"/>
      <c r="I1308" s="25"/>
    </row>
    <row r="1309" spans="4:9" x14ac:dyDescent="0.2">
      <c r="D1309" s="25"/>
      <c r="E1309" s="25"/>
      <c r="I1309" s="25"/>
    </row>
    <row r="1310" spans="4:9" x14ac:dyDescent="0.2">
      <c r="D1310" s="25"/>
      <c r="E1310" s="25"/>
      <c r="I1310" s="25"/>
    </row>
    <row r="1311" spans="4:9" x14ac:dyDescent="0.2">
      <c r="D1311" s="25"/>
      <c r="E1311" s="25"/>
      <c r="I1311" s="25"/>
    </row>
    <row r="1312" spans="4:9" x14ac:dyDescent="0.2">
      <c r="D1312" s="25"/>
      <c r="E1312" s="25"/>
      <c r="I1312" s="25"/>
    </row>
    <row r="1313" spans="4:9" x14ac:dyDescent="0.2">
      <c r="D1313" s="25"/>
      <c r="E1313" s="25"/>
      <c r="I1313" s="25"/>
    </row>
    <row r="1314" spans="4:9" x14ac:dyDescent="0.2">
      <c r="D1314" s="25"/>
      <c r="E1314" s="25"/>
      <c r="I1314" s="25"/>
    </row>
    <row r="1315" spans="4:9" x14ac:dyDescent="0.2">
      <c r="D1315" s="25"/>
      <c r="E1315" s="25"/>
      <c r="I1315" s="25"/>
    </row>
    <row r="1316" spans="4:9" x14ac:dyDescent="0.2">
      <c r="D1316" s="25"/>
      <c r="E1316" s="25"/>
      <c r="I1316" s="25"/>
    </row>
    <row r="1317" spans="4:9" x14ac:dyDescent="0.2">
      <c r="D1317" s="25"/>
      <c r="E1317" s="25"/>
      <c r="I1317" s="25"/>
    </row>
    <row r="1318" spans="4:9" x14ac:dyDescent="0.2">
      <c r="D1318" s="25"/>
      <c r="E1318" s="25"/>
      <c r="I1318" s="25"/>
    </row>
    <row r="1319" spans="4:9" x14ac:dyDescent="0.2">
      <c r="D1319" s="25"/>
      <c r="E1319" s="25"/>
      <c r="I1319" s="25"/>
    </row>
    <row r="1320" spans="4:9" x14ac:dyDescent="0.2">
      <c r="D1320" s="25"/>
      <c r="E1320" s="25"/>
      <c r="I1320" s="25"/>
    </row>
    <row r="1321" spans="4:9" x14ac:dyDescent="0.2">
      <c r="D1321" s="25"/>
      <c r="E1321" s="25"/>
      <c r="I1321" s="25"/>
    </row>
    <row r="1322" spans="4:9" x14ac:dyDescent="0.2">
      <c r="D1322" s="25"/>
      <c r="E1322" s="25"/>
      <c r="I1322" s="25"/>
    </row>
    <row r="1323" spans="4:9" x14ac:dyDescent="0.2">
      <c r="D1323" s="25"/>
      <c r="E1323" s="25"/>
      <c r="I1323" s="25"/>
    </row>
    <row r="1324" spans="4:9" x14ac:dyDescent="0.2">
      <c r="D1324" s="25"/>
      <c r="E1324" s="25"/>
      <c r="I1324" s="25"/>
    </row>
    <row r="1325" spans="4:9" x14ac:dyDescent="0.2">
      <c r="D1325" s="25"/>
      <c r="E1325" s="25"/>
      <c r="I1325" s="25"/>
    </row>
    <row r="1326" spans="4:9" x14ac:dyDescent="0.2">
      <c r="D1326" s="25"/>
      <c r="E1326" s="25"/>
      <c r="I1326" s="25"/>
    </row>
    <row r="1327" spans="4:9" x14ac:dyDescent="0.2">
      <c r="D1327" s="25"/>
      <c r="E1327" s="25"/>
      <c r="I1327" s="25"/>
    </row>
    <row r="1328" spans="4:9" x14ac:dyDescent="0.2">
      <c r="D1328" s="25"/>
      <c r="E1328" s="25"/>
      <c r="I1328" s="25"/>
    </row>
    <row r="1329" spans="4:9" x14ac:dyDescent="0.2">
      <c r="D1329" s="25"/>
      <c r="E1329" s="25"/>
      <c r="I1329" s="25"/>
    </row>
    <row r="1330" spans="4:9" x14ac:dyDescent="0.2">
      <c r="D1330" s="25"/>
      <c r="E1330" s="25"/>
      <c r="I1330" s="25"/>
    </row>
    <row r="1331" spans="4:9" x14ac:dyDescent="0.2">
      <c r="D1331" s="25"/>
      <c r="E1331" s="25"/>
      <c r="I1331" s="25"/>
    </row>
    <row r="1332" spans="4:9" x14ac:dyDescent="0.2">
      <c r="D1332" s="25"/>
      <c r="E1332" s="25"/>
      <c r="I1332" s="25"/>
    </row>
    <row r="1333" spans="4:9" x14ac:dyDescent="0.2">
      <c r="D1333" s="25"/>
      <c r="E1333" s="25"/>
      <c r="I1333" s="25"/>
    </row>
    <row r="1334" spans="4:9" x14ac:dyDescent="0.2">
      <c r="D1334" s="25"/>
      <c r="E1334" s="25"/>
      <c r="I1334" s="25"/>
    </row>
    <row r="1335" spans="4:9" x14ac:dyDescent="0.2">
      <c r="D1335" s="25"/>
      <c r="E1335" s="25"/>
      <c r="I1335" s="25"/>
    </row>
    <row r="1336" spans="4:9" x14ac:dyDescent="0.2">
      <c r="D1336" s="25"/>
      <c r="E1336" s="25"/>
      <c r="I1336" s="25"/>
    </row>
    <row r="1337" spans="4:9" x14ac:dyDescent="0.2">
      <c r="D1337" s="25"/>
      <c r="E1337" s="25"/>
      <c r="I1337" s="25"/>
    </row>
    <row r="1338" spans="4:9" x14ac:dyDescent="0.2">
      <c r="D1338" s="25"/>
      <c r="E1338" s="25"/>
      <c r="I1338" s="25"/>
    </row>
    <row r="1339" spans="4:9" x14ac:dyDescent="0.2">
      <c r="D1339" s="25"/>
      <c r="E1339" s="25"/>
      <c r="I1339" s="25"/>
    </row>
    <row r="1340" spans="4:9" x14ac:dyDescent="0.2">
      <c r="D1340" s="25"/>
      <c r="E1340" s="25"/>
      <c r="I1340" s="25"/>
    </row>
    <row r="1341" spans="4:9" x14ac:dyDescent="0.2">
      <c r="D1341" s="25"/>
      <c r="E1341" s="25"/>
      <c r="I1341" s="25"/>
    </row>
    <row r="1342" spans="4:9" x14ac:dyDescent="0.2">
      <c r="D1342" s="25"/>
      <c r="E1342" s="25"/>
      <c r="I1342" s="25"/>
    </row>
    <row r="1343" spans="4:9" x14ac:dyDescent="0.2">
      <c r="D1343" s="25"/>
      <c r="E1343" s="25"/>
      <c r="I1343" s="25"/>
    </row>
    <row r="1344" spans="4:9" x14ac:dyDescent="0.2">
      <c r="D1344" s="25"/>
      <c r="E1344" s="25"/>
      <c r="I1344" s="25"/>
    </row>
    <row r="1345" spans="4:9" x14ac:dyDescent="0.2">
      <c r="D1345" s="25"/>
      <c r="E1345" s="25"/>
      <c r="I1345" s="25"/>
    </row>
    <row r="1346" spans="4:9" x14ac:dyDescent="0.2">
      <c r="D1346" s="25"/>
      <c r="E1346" s="25"/>
      <c r="I1346" s="25"/>
    </row>
    <row r="1347" spans="4:9" x14ac:dyDescent="0.2">
      <c r="D1347" s="25"/>
      <c r="E1347" s="25"/>
      <c r="I1347" s="25"/>
    </row>
    <row r="1348" spans="4:9" x14ac:dyDescent="0.2">
      <c r="D1348" s="25"/>
      <c r="E1348" s="25"/>
      <c r="I1348" s="25"/>
    </row>
    <row r="1349" spans="4:9" x14ac:dyDescent="0.2">
      <c r="D1349" s="25"/>
      <c r="E1349" s="25"/>
      <c r="I1349" s="25"/>
    </row>
    <row r="1350" spans="4:9" x14ac:dyDescent="0.2">
      <c r="D1350" s="25"/>
      <c r="E1350" s="25"/>
      <c r="I1350" s="25"/>
    </row>
    <row r="1351" spans="4:9" x14ac:dyDescent="0.2">
      <c r="D1351" s="25"/>
      <c r="E1351" s="25"/>
      <c r="I1351" s="25"/>
    </row>
    <row r="1352" spans="4:9" x14ac:dyDescent="0.2">
      <c r="D1352" s="25"/>
      <c r="E1352" s="25"/>
      <c r="I1352" s="25"/>
    </row>
    <row r="1353" spans="4:9" x14ac:dyDescent="0.2">
      <c r="D1353" s="25"/>
      <c r="E1353" s="25"/>
      <c r="I1353" s="25"/>
    </row>
    <row r="1354" spans="4:9" x14ac:dyDescent="0.2">
      <c r="D1354" s="25"/>
      <c r="E1354" s="25"/>
      <c r="I1354" s="25"/>
    </row>
    <row r="1355" spans="4:9" x14ac:dyDescent="0.2">
      <c r="D1355" s="25"/>
      <c r="E1355" s="25"/>
      <c r="I1355" s="25"/>
    </row>
    <row r="1356" spans="4:9" x14ac:dyDescent="0.2">
      <c r="D1356" s="25"/>
      <c r="E1356" s="25"/>
      <c r="I1356" s="25"/>
    </row>
    <row r="1357" spans="4:9" x14ac:dyDescent="0.2">
      <c r="D1357" s="25"/>
      <c r="E1357" s="25"/>
      <c r="I1357" s="25"/>
    </row>
    <row r="1358" spans="4:9" x14ac:dyDescent="0.2">
      <c r="D1358" s="25"/>
      <c r="E1358" s="25"/>
      <c r="I1358" s="25"/>
    </row>
    <row r="1359" spans="4:9" x14ac:dyDescent="0.2">
      <c r="D1359" s="25"/>
      <c r="E1359" s="25"/>
      <c r="I1359" s="25"/>
    </row>
    <row r="1360" spans="4:9" x14ac:dyDescent="0.2">
      <c r="D1360" s="25"/>
      <c r="E1360" s="25"/>
      <c r="I1360" s="25"/>
    </row>
    <row r="1361" spans="4:9" x14ac:dyDescent="0.2">
      <c r="D1361" s="25"/>
      <c r="E1361" s="25"/>
      <c r="I1361" s="25"/>
    </row>
    <row r="1362" spans="4:9" x14ac:dyDescent="0.2">
      <c r="D1362" s="25"/>
      <c r="E1362" s="25"/>
      <c r="I1362" s="25"/>
    </row>
    <row r="1363" spans="4:9" x14ac:dyDescent="0.2">
      <c r="D1363" s="25"/>
      <c r="E1363" s="25"/>
      <c r="I1363" s="25"/>
    </row>
    <row r="1364" spans="4:9" x14ac:dyDescent="0.2">
      <c r="D1364" s="25"/>
      <c r="E1364" s="25"/>
      <c r="I1364" s="25"/>
    </row>
    <row r="1365" spans="4:9" x14ac:dyDescent="0.2">
      <c r="D1365" s="25"/>
      <c r="E1365" s="25"/>
      <c r="I1365" s="25"/>
    </row>
    <row r="1366" spans="4:9" x14ac:dyDescent="0.2">
      <c r="D1366" s="25"/>
      <c r="E1366" s="25"/>
      <c r="I1366" s="25"/>
    </row>
    <row r="1367" spans="4:9" x14ac:dyDescent="0.2">
      <c r="D1367" s="25"/>
      <c r="E1367" s="25"/>
      <c r="I1367" s="25"/>
    </row>
    <row r="1368" spans="4:9" x14ac:dyDescent="0.2">
      <c r="D1368" s="25"/>
      <c r="E1368" s="25"/>
      <c r="I1368" s="25"/>
    </row>
    <row r="1369" spans="4:9" x14ac:dyDescent="0.2">
      <c r="D1369" s="25"/>
      <c r="E1369" s="25"/>
      <c r="I1369" s="25"/>
    </row>
    <row r="1370" spans="4:9" x14ac:dyDescent="0.2">
      <c r="D1370" s="25"/>
      <c r="E1370" s="25"/>
      <c r="I1370" s="25"/>
    </row>
    <row r="1371" spans="4:9" x14ac:dyDescent="0.2">
      <c r="D1371" s="25"/>
      <c r="E1371" s="25"/>
      <c r="I1371" s="25"/>
    </row>
    <row r="1372" spans="4:9" x14ac:dyDescent="0.2">
      <c r="D1372" s="25"/>
      <c r="E1372" s="25"/>
      <c r="I1372" s="25"/>
    </row>
    <row r="1373" spans="4:9" x14ac:dyDescent="0.2">
      <c r="D1373" s="25"/>
      <c r="E1373" s="25"/>
      <c r="I1373" s="25"/>
    </row>
    <row r="1374" spans="4:9" x14ac:dyDescent="0.2">
      <c r="D1374" s="25"/>
      <c r="E1374" s="25"/>
      <c r="I1374" s="25"/>
    </row>
    <row r="1375" spans="4:9" x14ac:dyDescent="0.2">
      <c r="D1375" s="25"/>
      <c r="E1375" s="25"/>
      <c r="I1375" s="25"/>
    </row>
    <row r="1376" spans="4:9" x14ac:dyDescent="0.2">
      <c r="D1376" s="25"/>
      <c r="E1376" s="25"/>
      <c r="I1376" s="25"/>
    </row>
    <row r="1377" spans="4:9" x14ac:dyDescent="0.2">
      <c r="D1377" s="25"/>
      <c r="E1377" s="25"/>
      <c r="I1377" s="25"/>
    </row>
    <row r="1378" spans="4:9" x14ac:dyDescent="0.2">
      <c r="D1378" s="25"/>
      <c r="E1378" s="25"/>
      <c r="I1378" s="25"/>
    </row>
    <row r="1379" spans="4:9" x14ac:dyDescent="0.2">
      <c r="D1379" s="25"/>
      <c r="E1379" s="25"/>
      <c r="I1379" s="25"/>
    </row>
    <row r="1380" spans="4:9" x14ac:dyDescent="0.2">
      <c r="D1380" s="25"/>
      <c r="E1380" s="25"/>
      <c r="I1380" s="25"/>
    </row>
    <row r="1381" spans="4:9" x14ac:dyDescent="0.2">
      <c r="D1381" s="25"/>
      <c r="E1381" s="25"/>
      <c r="I1381" s="25"/>
    </row>
    <row r="1382" spans="4:9" x14ac:dyDescent="0.2">
      <c r="D1382" s="25"/>
      <c r="E1382" s="25"/>
      <c r="I1382" s="25"/>
    </row>
    <row r="1383" spans="4:9" x14ac:dyDescent="0.2">
      <c r="D1383" s="25"/>
      <c r="E1383" s="25"/>
      <c r="I1383" s="25"/>
    </row>
    <row r="1384" spans="4:9" x14ac:dyDescent="0.2">
      <c r="D1384" s="25"/>
      <c r="E1384" s="25"/>
      <c r="I1384" s="25"/>
    </row>
    <row r="1385" spans="4:9" x14ac:dyDescent="0.2">
      <c r="D1385" s="25"/>
      <c r="E1385" s="25"/>
      <c r="I1385" s="25"/>
    </row>
    <row r="1386" spans="4:9" x14ac:dyDescent="0.2">
      <c r="D1386" s="25"/>
      <c r="E1386" s="25"/>
      <c r="I1386" s="25"/>
    </row>
    <row r="1387" spans="4:9" x14ac:dyDescent="0.2">
      <c r="D1387" s="25"/>
      <c r="E1387" s="25"/>
      <c r="I1387" s="25"/>
    </row>
    <row r="1388" spans="4:9" x14ac:dyDescent="0.2">
      <c r="D1388" s="25"/>
      <c r="E1388" s="25"/>
      <c r="I1388" s="25"/>
    </row>
    <row r="1389" spans="4:9" x14ac:dyDescent="0.2">
      <c r="D1389" s="25"/>
      <c r="E1389" s="25"/>
      <c r="I1389" s="25"/>
    </row>
    <row r="1390" spans="4:9" x14ac:dyDescent="0.2">
      <c r="D1390" s="25"/>
      <c r="E1390" s="25"/>
      <c r="I1390" s="25"/>
    </row>
    <row r="1391" spans="4:9" x14ac:dyDescent="0.2">
      <c r="D1391" s="25"/>
      <c r="E1391" s="25"/>
      <c r="I1391" s="25"/>
    </row>
    <row r="1392" spans="4:9" x14ac:dyDescent="0.2">
      <c r="D1392" s="25"/>
      <c r="E1392" s="25"/>
      <c r="I1392" s="25"/>
    </row>
    <row r="1393" spans="4:9" x14ac:dyDescent="0.2">
      <c r="D1393" s="25"/>
      <c r="E1393" s="25"/>
      <c r="I1393" s="25"/>
    </row>
  </sheetData>
  <sheetProtection algorithmName="SHA-512" hashValue="axErwqLlBVAR6Pi7lCdDGwo7YSUKuAIEfkVdSWye+Rp+HDR2OtTVETKohrgTp9/3ObqYruaKYTvdJ9l6mPjvdg==" saltValue="eBvbaRxBV6b8PkTpbp3F/A==" spinCount="100000" sheet="1" objects="1" scenarios="1"/>
  <autoFilter ref="A2:N14" xr:uid="{7ED97FDC-41AC-49CB-9801-F99ECC824192}"/>
  <mergeCells count="8">
    <mergeCell ref="A10:N10"/>
    <mergeCell ref="A12:N12"/>
    <mergeCell ref="A1:C1"/>
    <mergeCell ref="D1:E1"/>
    <mergeCell ref="F1:I1"/>
    <mergeCell ref="J1:N1"/>
    <mergeCell ref="A3:N3"/>
    <mergeCell ref="A7:N7"/>
  </mergeCells>
  <conditionalFormatting sqref="F1:H2 F4:H1048576">
    <cfRule type="cellIs" dxfId="17" priority="7" operator="equal">
      <formula>"High"</formula>
    </cfRule>
    <cfRule type="cellIs" dxfId="16" priority="8" operator="equal">
      <formula>"Medium"</formula>
    </cfRule>
    <cfRule type="cellIs" dxfId="15" priority="9" operator="equal">
      <formula>"Low"</formula>
    </cfRule>
  </conditionalFormatting>
  <conditionalFormatting sqref="I1:I2 I4:I1048576">
    <cfRule type="cellIs" dxfId="14" priority="3" operator="equal">
      <formula>"Variable"</formula>
    </cfRule>
    <cfRule type="cellIs" dxfId="13" priority="4" operator="equal">
      <formula>"Near-Term"</formula>
    </cfRule>
    <cfRule type="cellIs" dxfId="12" priority="5" operator="equal">
      <formula>"Mid-Term"</formula>
    </cfRule>
    <cfRule type="cellIs" dxfId="11" priority="6" operator="equal">
      <formula>"Long-Term"</formula>
    </cfRule>
  </conditionalFormatting>
  <conditionalFormatting sqref="J4:N1048576">
    <cfRule type="cellIs" dxfId="10" priority="1" operator="equal">
      <formula>"Yes"</formula>
    </cfRule>
    <cfRule type="cellIs" dxfId="9" priority="2" operator="equal">
      <formula>"No"</formula>
    </cfRule>
  </conditionalFormatting>
  <printOptions horizontalCentered="1"/>
  <pageMargins left="0.4" right="0.4" top="0.5" bottom="0.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1FAFB261-AD58-4CD9-B022-327F2B91DBDA}">
          <x14:formula1>
            <xm:f>'Prioritization Criteria'!$B$7:$D$7</xm:f>
          </x14:formula1>
          <xm:sqref>G4:G9 G11:G1048576</xm:sqref>
        </x14:dataValidation>
        <x14:dataValidation type="list" allowBlank="1" showInputMessage="1" showErrorMessage="1" xr:uid="{249C5267-87FD-4EE4-844E-71E36C679138}">
          <x14:formula1>
            <xm:f>'Prioritization Criteria'!$B$9:$D$9</xm:f>
          </x14:formula1>
          <xm:sqref>H4:H9 H11:H1048576</xm:sqref>
        </x14:dataValidation>
        <x14:dataValidation type="list" allowBlank="1" showInputMessage="1" showErrorMessage="1" xr:uid="{65619B8F-239B-433B-9EC1-A01ADFE52326}">
          <x14:formula1>
            <xm:f>'Prioritization Criteria'!$C$16:$D$16</xm:f>
          </x14:formula1>
          <xm:sqref>K8:K9 K11 K13:K14 K4:K6</xm:sqref>
        </x14:dataValidation>
        <x14:dataValidation type="list" allowBlank="1" showInputMessage="1" showErrorMessage="1" xr:uid="{25EE1DFC-C306-4A99-8782-9359136BF795}">
          <x14:formula1>
            <xm:f>'Prioritization Criteria'!$C$14:$D$14</xm:f>
          </x14:formula1>
          <xm:sqref>J8:J9 J4:J6 J11 L11:N11 L13:N14 L8:N9 J13:J14 L4:N6</xm:sqref>
        </x14:dataValidation>
        <x14:dataValidation type="list" allowBlank="1" showInputMessage="1" showErrorMessage="1" xr:uid="{CA71579B-FD3D-4F23-ADC4-96298DD00832}">
          <x14:formula1>
            <xm:f>'Prioritization Criteria'!$B$5:$D$5</xm:f>
          </x14:formula1>
          <xm:sqref>F4:F9 F11:F1048576</xm:sqref>
        </x14:dataValidation>
        <x14:dataValidation type="list" allowBlank="1" showInputMessage="1" showErrorMessage="1" xr:uid="{6C6FBA3C-B6B8-41CE-A4EE-DFD12475B6A0}">
          <x14:formula1>
            <xm:f>'Prioritization Criteria'!$B$11:$E$11</xm:f>
          </x14:formula1>
          <xm:sqref>I4:I1048576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10B3E-C4DB-420A-B66A-B1FD0E85EB5D}">
  <sheetPr>
    <tabColor rgb="FF92D050"/>
    <pageSetUpPr fitToPage="1"/>
  </sheetPr>
  <dimension ref="A1:N1386"/>
  <sheetViews>
    <sheetView showOutlineSymbols="0" showWhiteSpace="0" zoomScale="85" zoomScaleNormal="85" workbookViewId="0">
      <pane xSplit="3" ySplit="2" topLeftCell="D3" activePane="bottomRight" state="frozen"/>
      <selection pane="topRight" activeCell="D1" sqref="D1"/>
      <selection pane="bottomLeft" activeCell="A3" sqref="A3"/>
      <selection pane="bottomRight" activeCell="H5" sqref="H5"/>
    </sheetView>
  </sheetViews>
  <sheetFormatPr defaultColWidth="8.7109375" defaultRowHeight="12.75" x14ac:dyDescent="0.2"/>
  <cols>
    <col min="1" max="1" width="11.5703125" style="22" customWidth="1"/>
    <col min="2" max="2" width="41.140625" style="22" customWidth="1"/>
    <col min="3" max="3" width="50.85546875" style="21" customWidth="1"/>
    <col min="4" max="4" width="14.140625" style="29" customWidth="1"/>
    <col min="5" max="5" width="14.140625" style="26" customWidth="1"/>
    <col min="6" max="6" width="19.85546875" style="25" customWidth="1"/>
    <col min="7" max="8" width="14.140625" style="25" customWidth="1"/>
    <col min="9" max="9" width="14.140625" style="26" customWidth="1"/>
    <col min="10" max="14" width="14.140625" style="21" customWidth="1"/>
    <col min="15" max="16384" width="8.7109375" style="21"/>
  </cols>
  <sheetData>
    <row r="1" spans="1:14" s="30" customFormat="1" x14ac:dyDescent="0.2">
      <c r="A1" s="85" t="s">
        <v>130</v>
      </c>
      <c r="B1" s="85"/>
      <c r="C1" s="86"/>
      <c r="D1" s="62" t="s">
        <v>1</v>
      </c>
      <c r="E1" s="63"/>
      <c r="F1" s="59" t="s">
        <v>2</v>
      </c>
      <c r="G1" s="60"/>
      <c r="H1" s="60"/>
      <c r="I1" s="61"/>
      <c r="J1" s="66" t="s">
        <v>3</v>
      </c>
      <c r="K1" s="66"/>
      <c r="L1" s="66"/>
      <c r="M1" s="66"/>
      <c r="N1" s="66"/>
    </row>
    <row r="2" spans="1:14" ht="39.950000000000003" customHeight="1" x14ac:dyDescent="0.2">
      <c r="A2" s="33" t="s">
        <v>4</v>
      </c>
      <c r="B2" s="33" t="s">
        <v>5</v>
      </c>
      <c r="C2" s="33" t="s">
        <v>6</v>
      </c>
      <c r="D2" s="33" t="s">
        <v>7</v>
      </c>
      <c r="E2" s="33" t="s">
        <v>8</v>
      </c>
      <c r="F2" s="33" t="str">
        <f>'Prioritization Criteria'!A4</f>
        <v>GHG Reduction Potential</v>
      </c>
      <c r="G2" s="33" t="str">
        <f>'Prioritization Criteria'!A6</f>
        <v>Cost Effectiveness</v>
      </c>
      <c r="H2" s="33" t="str">
        <f>'Prioritization Criteria'!A8</f>
        <v>Jurisdictional Control</v>
      </c>
      <c r="I2" s="41" t="str">
        <f>'Prioritization Criteria'!A10</f>
        <v>Implementation Timeframe</v>
      </c>
      <c r="J2" s="39" t="str">
        <f>'Prioritization Criteria'!A13</f>
        <v>Environmental Quality</v>
      </c>
      <c r="K2" s="33" t="str">
        <f>'Prioritization Criteria'!A15</f>
        <v>Equity</v>
      </c>
      <c r="L2" s="33" t="str">
        <f>'Prioritization Criteria'!A17</f>
        <v>Public Health</v>
      </c>
      <c r="M2" s="33" t="str">
        <f>'Prioritization Criteria'!A19</f>
        <v>Quality of Life</v>
      </c>
      <c r="N2" s="33" t="str">
        <f>'Prioritization Criteria'!A21</f>
        <v>Community Engagement</v>
      </c>
    </row>
    <row r="3" spans="1:14" ht="15.6" customHeight="1" x14ac:dyDescent="0.2">
      <c r="A3" s="87" t="s">
        <v>131</v>
      </c>
      <c r="B3" s="88"/>
      <c r="C3" s="88"/>
      <c r="D3" s="88"/>
      <c r="E3" s="88"/>
      <c r="F3" s="88"/>
      <c r="G3" s="88"/>
      <c r="H3" s="88"/>
      <c r="I3" s="88"/>
      <c r="J3" s="88"/>
      <c r="K3" s="88"/>
      <c r="L3" s="88"/>
      <c r="M3" s="88"/>
      <c r="N3" s="89"/>
    </row>
    <row r="4" spans="1:14" ht="231" customHeight="1" x14ac:dyDescent="0.2">
      <c r="A4" s="20" t="s">
        <v>132</v>
      </c>
      <c r="B4" s="46" t="s">
        <v>133</v>
      </c>
      <c r="C4" s="47" t="s">
        <v>134</v>
      </c>
      <c r="D4" s="28" t="s">
        <v>14</v>
      </c>
      <c r="E4" s="27" t="s">
        <v>13</v>
      </c>
      <c r="F4" s="23" t="s">
        <v>28</v>
      </c>
      <c r="G4" s="20" t="s">
        <v>15</v>
      </c>
      <c r="H4" s="32" t="s">
        <v>39</v>
      </c>
      <c r="I4" s="42" t="s">
        <v>65</v>
      </c>
      <c r="J4" s="40" t="s">
        <v>14</v>
      </c>
      <c r="K4" s="20" t="s">
        <v>13</v>
      </c>
      <c r="L4" s="20" t="s">
        <v>14</v>
      </c>
      <c r="M4" s="20" t="s">
        <v>13</v>
      </c>
      <c r="N4" s="20" t="s">
        <v>14</v>
      </c>
    </row>
    <row r="5" spans="1:14" ht="119.45" customHeight="1" x14ac:dyDescent="0.2">
      <c r="A5" s="20" t="s">
        <v>135</v>
      </c>
      <c r="B5" s="46" t="s">
        <v>136</v>
      </c>
      <c r="C5" s="47" t="s">
        <v>137</v>
      </c>
      <c r="D5" s="28" t="s">
        <v>14</v>
      </c>
      <c r="E5" s="27" t="s">
        <v>13</v>
      </c>
      <c r="F5" s="23" t="s">
        <v>28</v>
      </c>
      <c r="G5" s="20" t="s">
        <v>15</v>
      </c>
      <c r="H5" s="32" t="s">
        <v>15</v>
      </c>
      <c r="I5" s="42" t="s">
        <v>65</v>
      </c>
      <c r="J5" s="40" t="s">
        <v>14</v>
      </c>
      <c r="K5" s="20" t="s">
        <v>13</v>
      </c>
      <c r="L5" s="20" t="s">
        <v>14</v>
      </c>
      <c r="M5" s="20" t="s">
        <v>13</v>
      </c>
      <c r="N5" s="20" t="s">
        <v>14</v>
      </c>
    </row>
    <row r="6" spans="1:14" ht="102" x14ac:dyDescent="0.2">
      <c r="A6" s="20" t="s">
        <v>138</v>
      </c>
      <c r="B6" s="46" t="s">
        <v>139</v>
      </c>
      <c r="C6" s="47" t="s">
        <v>140</v>
      </c>
      <c r="D6" s="28" t="s">
        <v>14</v>
      </c>
      <c r="E6" s="27" t="s">
        <v>13</v>
      </c>
      <c r="F6" s="23" t="s">
        <v>28</v>
      </c>
      <c r="G6" s="20" t="s">
        <v>15</v>
      </c>
      <c r="H6" s="20" t="s">
        <v>39</v>
      </c>
      <c r="I6" s="27" t="s">
        <v>16</v>
      </c>
      <c r="J6" s="40" t="s">
        <v>14</v>
      </c>
      <c r="K6" s="20" t="s">
        <v>13</v>
      </c>
      <c r="L6" s="20" t="s">
        <v>14</v>
      </c>
      <c r="M6" s="20" t="s">
        <v>13</v>
      </c>
      <c r="N6" s="20" t="s">
        <v>13</v>
      </c>
    </row>
    <row r="7" spans="1:14" ht="115.5" customHeight="1" x14ac:dyDescent="0.2">
      <c r="A7" s="20" t="s">
        <v>141</v>
      </c>
      <c r="B7" s="46" t="s">
        <v>142</v>
      </c>
      <c r="C7" s="47" t="s">
        <v>143</v>
      </c>
      <c r="D7" s="28" t="s">
        <v>14</v>
      </c>
      <c r="E7" s="27" t="s">
        <v>13</v>
      </c>
      <c r="F7" s="23" t="s">
        <v>28</v>
      </c>
      <c r="G7" s="20" t="s">
        <v>15</v>
      </c>
      <c r="H7" s="20" t="s">
        <v>15</v>
      </c>
      <c r="I7" s="27" t="s">
        <v>29</v>
      </c>
      <c r="J7" s="40" t="s">
        <v>14</v>
      </c>
      <c r="K7" s="20" t="s">
        <v>13</v>
      </c>
      <c r="L7" s="20" t="s">
        <v>14</v>
      </c>
      <c r="M7" s="20" t="s">
        <v>13</v>
      </c>
      <c r="N7" s="20" t="s">
        <v>13</v>
      </c>
    </row>
    <row r="8" spans="1:14" x14ac:dyDescent="0.2">
      <c r="D8" s="25"/>
      <c r="E8" s="25"/>
      <c r="I8" s="25"/>
    </row>
    <row r="9" spans="1:14" x14ac:dyDescent="0.2">
      <c r="D9" s="25"/>
      <c r="E9" s="25"/>
      <c r="I9" s="25"/>
    </row>
    <row r="10" spans="1:14" x14ac:dyDescent="0.2">
      <c r="D10" s="25"/>
      <c r="E10" s="25"/>
      <c r="I10" s="25"/>
    </row>
    <row r="11" spans="1:14" x14ac:dyDescent="0.2">
      <c r="D11" s="25"/>
      <c r="E11" s="25"/>
      <c r="I11" s="25"/>
    </row>
    <row r="12" spans="1:14" x14ac:dyDescent="0.2">
      <c r="D12" s="25"/>
      <c r="E12" s="25"/>
      <c r="I12" s="25"/>
    </row>
    <row r="13" spans="1:14" x14ac:dyDescent="0.2">
      <c r="D13" s="25"/>
      <c r="E13" s="25"/>
      <c r="I13" s="25"/>
    </row>
    <row r="14" spans="1:14" x14ac:dyDescent="0.2">
      <c r="D14" s="25"/>
      <c r="E14" s="25"/>
      <c r="I14" s="25"/>
    </row>
    <row r="15" spans="1:14" x14ac:dyDescent="0.2">
      <c r="D15" s="25"/>
      <c r="E15" s="25"/>
      <c r="I15" s="25"/>
    </row>
    <row r="16" spans="1:14" x14ac:dyDescent="0.2">
      <c r="D16" s="25"/>
      <c r="E16" s="25"/>
      <c r="I16" s="25"/>
    </row>
    <row r="17" spans="4:9" x14ac:dyDescent="0.2">
      <c r="D17" s="25"/>
      <c r="E17" s="25"/>
      <c r="I17" s="25"/>
    </row>
    <row r="18" spans="4:9" x14ac:dyDescent="0.2">
      <c r="D18" s="25"/>
      <c r="E18" s="25"/>
      <c r="I18" s="25"/>
    </row>
    <row r="19" spans="4:9" x14ac:dyDescent="0.2">
      <c r="D19" s="25"/>
      <c r="E19" s="25"/>
      <c r="I19" s="25"/>
    </row>
    <row r="20" spans="4:9" x14ac:dyDescent="0.2">
      <c r="D20" s="25"/>
      <c r="E20" s="25"/>
      <c r="I20" s="25"/>
    </row>
    <row r="21" spans="4:9" x14ac:dyDescent="0.2">
      <c r="D21" s="25"/>
      <c r="E21" s="25"/>
      <c r="I21" s="25"/>
    </row>
    <row r="22" spans="4:9" x14ac:dyDescent="0.2">
      <c r="D22" s="25"/>
      <c r="E22" s="25"/>
      <c r="I22" s="25"/>
    </row>
    <row r="23" spans="4:9" x14ac:dyDescent="0.2">
      <c r="D23" s="25"/>
      <c r="E23" s="25"/>
      <c r="I23" s="25"/>
    </row>
    <row r="24" spans="4:9" x14ac:dyDescent="0.2">
      <c r="D24" s="25"/>
      <c r="E24" s="25"/>
      <c r="I24" s="25"/>
    </row>
    <row r="25" spans="4:9" x14ac:dyDescent="0.2">
      <c r="D25" s="25"/>
      <c r="E25" s="25"/>
      <c r="I25" s="25"/>
    </row>
    <row r="26" spans="4:9" x14ac:dyDescent="0.2">
      <c r="D26" s="25"/>
      <c r="E26" s="25"/>
      <c r="I26" s="25"/>
    </row>
    <row r="27" spans="4:9" x14ac:dyDescent="0.2">
      <c r="D27" s="25"/>
      <c r="E27" s="25"/>
      <c r="I27" s="25"/>
    </row>
    <row r="28" spans="4:9" x14ac:dyDescent="0.2">
      <c r="D28" s="25"/>
      <c r="E28" s="25"/>
      <c r="I28" s="25"/>
    </row>
    <row r="29" spans="4:9" x14ac:dyDescent="0.2">
      <c r="D29" s="25"/>
      <c r="E29" s="25"/>
      <c r="I29" s="25"/>
    </row>
    <row r="30" spans="4:9" x14ac:dyDescent="0.2">
      <c r="D30" s="25"/>
      <c r="E30" s="25"/>
      <c r="I30" s="25"/>
    </row>
    <row r="31" spans="4:9" x14ac:dyDescent="0.2">
      <c r="D31" s="25"/>
      <c r="E31" s="25"/>
      <c r="I31" s="25"/>
    </row>
    <row r="32" spans="4:9" x14ac:dyDescent="0.2">
      <c r="D32" s="25"/>
      <c r="E32" s="25"/>
      <c r="I32" s="25"/>
    </row>
    <row r="33" spans="4:9" x14ac:dyDescent="0.2">
      <c r="D33" s="25"/>
      <c r="E33" s="25"/>
      <c r="I33" s="25"/>
    </row>
    <row r="34" spans="4:9" x14ac:dyDescent="0.2">
      <c r="D34" s="25"/>
      <c r="E34" s="25"/>
      <c r="I34" s="25"/>
    </row>
    <row r="35" spans="4:9" x14ac:dyDescent="0.2">
      <c r="D35" s="25"/>
      <c r="E35" s="25"/>
      <c r="I35" s="25"/>
    </row>
    <row r="36" spans="4:9" x14ac:dyDescent="0.2">
      <c r="D36" s="25"/>
      <c r="E36" s="25"/>
      <c r="I36" s="25"/>
    </row>
    <row r="37" spans="4:9" x14ac:dyDescent="0.2">
      <c r="D37" s="25"/>
      <c r="E37" s="25"/>
      <c r="I37" s="25"/>
    </row>
    <row r="38" spans="4:9" x14ac:dyDescent="0.2">
      <c r="D38" s="25"/>
      <c r="E38" s="25"/>
      <c r="I38" s="25"/>
    </row>
    <row r="39" spans="4:9" x14ac:dyDescent="0.2">
      <c r="D39" s="25"/>
      <c r="E39" s="25"/>
      <c r="I39" s="25"/>
    </row>
    <row r="40" spans="4:9" x14ac:dyDescent="0.2">
      <c r="D40" s="25"/>
      <c r="E40" s="25"/>
      <c r="I40" s="25"/>
    </row>
    <row r="41" spans="4:9" x14ac:dyDescent="0.2">
      <c r="D41" s="25"/>
      <c r="E41" s="25"/>
      <c r="I41" s="25"/>
    </row>
    <row r="42" spans="4:9" x14ac:dyDescent="0.2">
      <c r="D42" s="25"/>
      <c r="E42" s="25"/>
      <c r="I42" s="25"/>
    </row>
    <row r="43" spans="4:9" x14ac:dyDescent="0.2">
      <c r="D43" s="25"/>
      <c r="E43" s="25"/>
      <c r="I43" s="25"/>
    </row>
    <row r="44" spans="4:9" x14ac:dyDescent="0.2">
      <c r="D44" s="25"/>
      <c r="E44" s="25"/>
      <c r="I44" s="25"/>
    </row>
    <row r="45" spans="4:9" x14ac:dyDescent="0.2">
      <c r="D45" s="25"/>
      <c r="E45" s="25"/>
      <c r="I45" s="25"/>
    </row>
    <row r="46" spans="4:9" x14ac:dyDescent="0.2">
      <c r="D46" s="25"/>
      <c r="E46" s="25"/>
      <c r="I46" s="25"/>
    </row>
    <row r="47" spans="4:9" x14ac:dyDescent="0.2">
      <c r="D47" s="25"/>
      <c r="E47" s="25"/>
      <c r="I47" s="25"/>
    </row>
    <row r="48" spans="4:9" x14ac:dyDescent="0.2">
      <c r="D48" s="25"/>
      <c r="E48" s="25"/>
      <c r="I48" s="25"/>
    </row>
    <row r="49" spans="4:9" x14ac:dyDescent="0.2">
      <c r="D49" s="25"/>
      <c r="E49" s="25"/>
      <c r="I49" s="25"/>
    </row>
    <row r="50" spans="4:9" x14ac:dyDescent="0.2">
      <c r="D50" s="25"/>
      <c r="E50" s="25"/>
      <c r="I50" s="25"/>
    </row>
    <row r="51" spans="4:9" x14ac:dyDescent="0.2">
      <c r="D51" s="25"/>
      <c r="E51" s="25"/>
      <c r="I51" s="25"/>
    </row>
    <row r="52" spans="4:9" x14ac:dyDescent="0.2">
      <c r="D52" s="25"/>
      <c r="E52" s="25"/>
      <c r="I52" s="25"/>
    </row>
    <row r="53" spans="4:9" x14ac:dyDescent="0.2">
      <c r="D53" s="25"/>
      <c r="E53" s="25"/>
      <c r="I53" s="25"/>
    </row>
    <row r="54" spans="4:9" x14ac:dyDescent="0.2">
      <c r="D54" s="25"/>
      <c r="E54" s="25"/>
      <c r="I54" s="25"/>
    </row>
    <row r="55" spans="4:9" x14ac:dyDescent="0.2">
      <c r="D55" s="25"/>
      <c r="E55" s="25"/>
      <c r="I55" s="25"/>
    </row>
    <row r="56" spans="4:9" x14ac:dyDescent="0.2">
      <c r="D56" s="25"/>
      <c r="E56" s="25"/>
      <c r="I56" s="25"/>
    </row>
    <row r="57" spans="4:9" x14ac:dyDescent="0.2">
      <c r="D57" s="25"/>
      <c r="E57" s="25"/>
      <c r="I57" s="25"/>
    </row>
    <row r="58" spans="4:9" x14ac:dyDescent="0.2">
      <c r="D58" s="25"/>
      <c r="E58" s="25"/>
      <c r="I58" s="25"/>
    </row>
    <row r="59" spans="4:9" x14ac:dyDescent="0.2">
      <c r="D59" s="25"/>
      <c r="E59" s="25"/>
      <c r="I59" s="25"/>
    </row>
    <row r="60" spans="4:9" x14ac:dyDescent="0.2">
      <c r="D60" s="25"/>
      <c r="E60" s="25"/>
      <c r="I60" s="25"/>
    </row>
    <row r="61" spans="4:9" x14ac:dyDescent="0.2">
      <c r="D61" s="25"/>
      <c r="E61" s="25"/>
      <c r="I61" s="25"/>
    </row>
    <row r="62" spans="4:9" x14ac:dyDescent="0.2">
      <c r="D62" s="25"/>
      <c r="E62" s="25"/>
      <c r="I62" s="25"/>
    </row>
    <row r="63" spans="4:9" x14ac:dyDescent="0.2">
      <c r="D63" s="25"/>
      <c r="E63" s="25"/>
      <c r="I63" s="25"/>
    </row>
    <row r="64" spans="4:9" x14ac:dyDescent="0.2">
      <c r="D64" s="25"/>
      <c r="E64" s="25"/>
      <c r="I64" s="25"/>
    </row>
    <row r="65" spans="4:9" x14ac:dyDescent="0.2">
      <c r="D65" s="25"/>
      <c r="E65" s="25"/>
      <c r="I65" s="25"/>
    </row>
    <row r="66" spans="4:9" x14ac:dyDescent="0.2">
      <c r="D66" s="25"/>
      <c r="E66" s="25"/>
      <c r="I66" s="25"/>
    </row>
    <row r="67" spans="4:9" x14ac:dyDescent="0.2">
      <c r="D67" s="25"/>
      <c r="E67" s="25"/>
      <c r="I67" s="25"/>
    </row>
    <row r="68" spans="4:9" x14ac:dyDescent="0.2">
      <c r="D68" s="25"/>
      <c r="E68" s="25"/>
      <c r="I68" s="25"/>
    </row>
    <row r="69" spans="4:9" x14ac:dyDescent="0.2">
      <c r="D69" s="25"/>
      <c r="E69" s="25"/>
      <c r="I69" s="25"/>
    </row>
    <row r="70" spans="4:9" x14ac:dyDescent="0.2">
      <c r="D70" s="25"/>
      <c r="E70" s="25"/>
      <c r="I70" s="25"/>
    </row>
    <row r="71" spans="4:9" x14ac:dyDescent="0.2">
      <c r="D71" s="25"/>
      <c r="E71" s="25"/>
      <c r="I71" s="25"/>
    </row>
    <row r="72" spans="4:9" x14ac:dyDescent="0.2">
      <c r="D72" s="25"/>
      <c r="E72" s="25"/>
      <c r="I72" s="25"/>
    </row>
    <row r="73" spans="4:9" x14ac:dyDescent="0.2">
      <c r="D73" s="25"/>
      <c r="E73" s="25"/>
      <c r="I73" s="25"/>
    </row>
    <row r="74" spans="4:9" x14ac:dyDescent="0.2">
      <c r="D74" s="25"/>
      <c r="E74" s="25"/>
      <c r="I74" s="25"/>
    </row>
    <row r="75" spans="4:9" x14ac:dyDescent="0.2">
      <c r="D75" s="25"/>
      <c r="E75" s="25"/>
      <c r="I75" s="25"/>
    </row>
    <row r="76" spans="4:9" x14ac:dyDescent="0.2">
      <c r="D76" s="25"/>
      <c r="E76" s="25"/>
      <c r="I76" s="25"/>
    </row>
    <row r="77" spans="4:9" x14ac:dyDescent="0.2">
      <c r="D77" s="25"/>
      <c r="E77" s="25"/>
      <c r="I77" s="25"/>
    </row>
    <row r="78" spans="4:9" x14ac:dyDescent="0.2">
      <c r="D78" s="25"/>
      <c r="E78" s="25"/>
      <c r="I78" s="25"/>
    </row>
    <row r="79" spans="4:9" x14ac:dyDescent="0.2">
      <c r="D79" s="25"/>
      <c r="E79" s="25"/>
      <c r="I79" s="25"/>
    </row>
    <row r="80" spans="4:9" x14ac:dyDescent="0.2">
      <c r="D80" s="25"/>
      <c r="E80" s="25"/>
      <c r="I80" s="25"/>
    </row>
    <row r="81" spans="4:9" x14ac:dyDescent="0.2">
      <c r="D81" s="25"/>
      <c r="E81" s="25"/>
      <c r="I81" s="25"/>
    </row>
    <row r="82" spans="4:9" x14ac:dyDescent="0.2">
      <c r="D82" s="25"/>
      <c r="E82" s="25"/>
      <c r="I82" s="25"/>
    </row>
    <row r="83" spans="4:9" x14ac:dyDescent="0.2">
      <c r="D83" s="25"/>
      <c r="E83" s="25"/>
      <c r="I83" s="25"/>
    </row>
    <row r="84" spans="4:9" x14ac:dyDescent="0.2">
      <c r="D84" s="25"/>
      <c r="E84" s="25"/>
      <c r="I84" s="25"/>
    </row>
    <row r="85" spans="4:9" x14ac:dyDescent="0.2">
      <c r="D85" s="25"/>
      <c r="E85" s="25"/>
      <c r="I85" s="25"/>
    </row>
    <row r="86" spans="4:9" x14ac:dyDescent="0.2">
      <c r="D86" s="25"/>
      <c r="E86" s="25"/>
      <c r="I86" s="25"/>
    </row>
    <row r="87" spans="4:9" x14ac:dyDescent="0.2">
      <c r="D87" s="25"/>
      <c r="E87" s="25"/>
      <c r="I87" s="25"/>
    </row>
    <row r="88" spans="4:9" x14ac:dyDescent="0.2">
      <c r="D88" s="25"/>
      <c r="E88" s="25"/>
      <c r="I88" s="25"/>
    </row>
    <row r="89" spans="4:9" x14ac:dyDescent="0.2">
      <c r="D89" s="25"/>
      <c r="E89" s="25"/>
      <c r="I89" s="25"/>
    </row>
    <row r="90" spans="4:9" x14ac:dyDescent="0.2">
      <c r="D90" s="25"/>
      <c r="E90" s="25"/>
      <c r="I90" s="25"/>
    </row>
    <row r="91" spans="4:9" x14ac:dyDescent="0.2">
      <c r="D91" s="25"/>
      <c r="E91" s="25"/>
      <c r="I91" s="25"/>
    </row>
    <row r="92" spans="4:9" x14ac:dyDescent="0.2">
      <c r="D92" s="25"/>
      <c r="E92" s="25"/>
      <c r="I92" s="25"/>
    </row>
    <row r="93" spans="4:9" x14ac:dyDescent="0.2">
      <c r="D93" s="25"/>
      <c r="E93" s="25"/>
      <c r="I93" s="25"/>
    </row>
    <row r="94" spans="4:9" x14ac:dyDescent="0.2">
      <c r="D94" s="25"/>
      <c r="E94" s="25"/>
      <c r="I94" s="25"/>
    </row>
    <row r="95" spans="4:9" x14ac:dyDescent="0.2">
      <c r="D95" s="25"/>
      <c r="E95" s="25"/>
      <c r="I95" s="25"/>
    </row>
    <row r="96" spans="4:9" x14ac:dyDescent="0.2">
      <c r="D96" s="25"/>
      <c r="E96" s="25"/>
      <c r="I96" s="25"/>
    </row>
    <row r="97" spans="4:9" x14ac:dyDescent="0.2">
      <c r="D97" s="25"/>
      <c r="E97" s="25"/>
      <c r="I97" s="25"/>
    </row>
    <row r="98" spans="4:9" x14ac:dyDescent="0.2">
      <c r="D98" s="25"/>
      <c r="E98" s="25"/>
      <c r="I98" s="25"/>
    </row>
    <row r="99" spans="4:9" x14ac:dyDescent="0.2">
      <c r="D99" s="25"/>
      <c r="E99" s="25"/>
      <c r="I99" s="25"/>
    </row>
    <row r="100" spans="4:9" x14ac:dyDescent="0.2">
      <c r="D100" s="25"/>
      <c r="E100" s="25"/>
      <c r="I100" s="25"/>
    </row>
    <row r="101" spans="4:9" x14ac:dyDescent="0.2">
      <c r="D101" s="25"/>
      <c r="E101" s="25"/>
      <c r="I101" s="25"/>
    </row>
    <row r="102" spans="4:9" x14ac:dyDescent="0.2">
      <c r="D102" s="25"/>
      <c r="E102" s="25"/>
      <c r="I102" s="25"/>
    </row>
    <row r="103" spans="4:9" x14ac:dyDescent="0.2">
      <c r="D103" s="25"/>
      <c r="E103" s="25"/>
      <c r="I103" s="25"/>
    </row>
    <row r="104" spans="4:9" x14ac:dyDescent="0.2">
      <c r="D104" s="25"/>
      <c r="E104" s="25"/>
      <c r="I104" s="25"/>
    </row>
    <row r="105" spans="4:9" x14ac:dyDescent="0.2">
      <c r="D105" s="25"/>
      <c r="E105" s="25"/>
      <c r="I105" s="25"/>
    </row>
    <row r="106" spans="4:9" x14ac:dyDescent="0.2">
      <c r="D106" s="25"/>
      <c r="E106" s="25"/>
      <c r="I106" s="25"/>
    </row>
    <row r="107" spans="4:9" x14ac:dyDescent="0.2">
      <c r="D107" s="25"/>
      <c r="E107" s="25"/>
      <c r="I107" s="25"/>
    </row>
    <row r="108" spans="4:9" x14ac:dyDescent="0.2">
      <c r="D108" s="25"/>
      <c r="E108" s="25"/>
      <c r="I108" s="25"/>
    </row>
    <row r="109" spans="4:9" x14ac:dyDescent="0.2">
      <c r="D109" s="25"/>
      <c r="E109" s="25"/>
      <c r="I109" s="25"/>
    </row>
    <row r="110" spans="4:9" x14ac:dyDescent="0.2">
      <c r="D110" s="25"/>
      <c r="E110" s="25"/>
      <c r="I110" s="25"/>
    </row>
    <row r="111" spans="4:9" x14ac:dyDescent="0.2">
      <c r="D111" s="25"/>
      <c r="E111" s="25"/>
      <c r="I111" s="25"/>
    </row>
    <row r="112" spans="4:9" x14ac:dyDescent="0.2">
      <c r="D112" s="25"/>
      <c r="E112" s="25"/>
      <c r="I112" s="25"/>
    </row>
    <row r="113" spans="4:9" x14ac:dyDescent="0.2">
      <c r="D113" s="25"/>
      <c r="E113" s="25"/>
      <c r="I113" s="25"/>
    </row>
    <row r="114" spans="4:9" x14ac:dyDescent="0.2">
      <c r="D114" s="25"/>
      <c r="E114" s="25"/>
      <c r="I114" s="25"/>
    </row>
    <row r="115" spans="4:9" x14ac:dyDescent="0.2">
      <c r="D115" s="25"/>
      <c r="E115" s="25"/>
      <c r="I115" s="25"/>
    </row>
    <row r="116" spans="4:9" x14ac:dyDescent="0.2">
      <c r="D116" s="25"/>
      <c r="E116" s="25"/>
      <c r="I116" s="25"/>
    </row>
    <row r="117" spans="4:9" x14ac:dyDescent="0.2">
      <c r="D117" s="25"/>
      <c r="E117" s="25"/>
      <c r="I117" s="25"/>
    </row>
    <row r="118" spans="4:9" x14ac:dyDescent="0.2">
      <c r="D118" s="25"/>
      <c r="E118" s="25"/>
      <c r="I118" s="25"/>
    </row>
    <row r="119" spans="4:9" x14ac:dyDescent="0.2">
      <c r="D119" s="25"/>
      <c r="E119" s="25"/>
      <c r="I119" s="25"/>
    </row>
    <row r="120" spans="4:9" x14ac:dyDescent="0.2">
      <c r="D120" s="25"/>
      <c r="E120" s="25"/>
      <c r="I120" s="25"/>
    </row>
    <row r="121" spans="4:9" x14ac:dyDescent="0.2">
      <c r="D121" s="25"/>
      <c r="E121" s="25"/>
      <c r="I121" s="25"/>
    </row>
    <row r="122" spans="4:9" x14ac:dyDescent="0.2">
      <c r="D122" s="25"/>
      <c r="E122" s="25"/>
      <c r="I122" s="25"/>
    </row>
    <row r="123" spans="4:9" x14ac:dyDescent="0.2">
      <c r="D123" s="25"/>
      <c r="E123" s="25"/>
      <c r="I123" s="25"/>
    </row>
    <row r="124" spans="4:9" x14ac:dyDescent="0.2">
      <c r="D124" s="25"/>
      <c r="E124" s="25"/>
      <c r="I124" s="25"/>
    </row>
    <row r="125" spans="4:9" x14ac:dyDescent="0.2">
      <c r="D125" s="25"/>
      <c r="E125" s="25"/>
      <c r="I125" s="25"/>
    </row>
    <row r="126" spans="4:9" x14ac:dyDescent="0.2">
      <c r="D126" s="25"/>
      <c r="E126" s="25"/>
      <c r="I126" s="25"/>
    </row>
    <row r="127" spans="4:9" x14ac:dyDescent="0.2">
      <c r="D127" s="25"/>
      <c r="E127" s="25"/>
      <c r="I127" s="25"/>
    </row>
    <row r="128" spans="4:9" x14ac:dyDescent="0.2">
      <c r="D128" s="25"/>
      <c r="E128" s="25"/>
      <c r="I128" s="25"/>
    </row>
    <row r="129" spans="4:9" x14ac:dyDescent="0.2">
      <c r="D129" s="25"/>
      <c r="E129" s="25"/>
      <c r="I129" s="25"/>
    </row>
    <row r="130" spans="4:9" x14ac:dyDescent="0.2">
      <c r="D130" s="25"/>
      <c r="E130" s="25"/>
      <c r="I130" s="25"/>
    </row>
    <row r="131" spans="4:9" x14ac:dyDescent="0.2">
      <c r="D131" s="25"/>
      <c r="E131" s="25"/>
      <c r="I131" s="25"/>
    </row>
    <row r="132" spans="4:9" x14ac:dyDescent="0.2">
      <c r="D132" s="25"/>
      <c r="E132" s="25"/>
      <c r="I132" s="25"/>
    </row>
    <row r="133" spans="4:9" x14ac:dyDescent="0.2">
      <c r="D133" s="25"/>
      <c r="E133" s="25"/>
      <c r="I133" s="25"/>
    </row>
    <row r="134" spans="4:9" x14ac:dyDescent="0.2">
      <c r="D134" s="25"/>
      <c r="E134" s="25"/>
      <c r="I134" s="25"/>
    </row>
    <row r="135" spans="4:9" x14ac:dyDescent="0.2">
      <c r="D135" s="25"/>
      <c r="E135" s="25"/>
      <c r="I135" s="25"/>
    </row>
    <row r="136" spans="4:9" x14ac:dyDescent="0.2">
      <c r="D136" s="25"/>
      <c r="E136" s="25"/>
      <c r="I136" s="25"/>
    </row>
    <row r="137" spans="4:9" x14ac:dyDescent="0.2">
      <c r="D137" s="25"/>
      <c r="E137" s="25"/>
      <c r="I137" s="25"/>
    </row>
    <row r="138" spans="4:9" x14ac:dyDescent="0.2">
      <c r="D138" s="25"/>
      <c r="E138" s="25"/>
      <c r="I138" s="25"/>
    </row>
    <row r="139" spans="4:9" x14ac:dyDescent="0.2">
      <c r="D139" s="25"/>
      <c r="E139" s="25"/>
      <c r="I139" s="25"/>
    </row>
    <row r="140" spans="4:9" x14ac:dyDescent="0.2">
      <c r="D140" s="25"/>
      <c r="E140" s="25"/>
      <c r="I140" s="25"/>
    </row>
    <row r="141" spans="4:9" x14ac:dyDescent="0.2">
      <c r="D141" s="25"/>
      <c r="E141" s="25"/>
      <c r="I141" s="25"/>
    </row>
    <row r="142" spans="4:9" x14ac:dyDescent="0.2">
      <c r="D142" s="25"/>
      <c r="E142" s="25"/>
      <c r="I142" s="25"/>
    </row>
    <row r="143" spans="4:9" x14ac:dyDescent="0.2">
      <c r="D143" s="25"/>
      <c r="E143" s="25"/>
      <c r="I143" s="25"/>
    </row>
    <row r="144" spans="4:9" x14ac:dyDescent="0.2">
      <c r="D144" s="25"/>
      <c r="E144" s="25"/>
      <c r="I144" s="25"/>
    </row>
    <row r="145" spans="4:9" x14ac:dyDescent="0.2">
      <c r="D145" s="25"/>
      <c r="E145" s="25"/>
      <c r="I145" s="25"/>
    </row>
    <row r="146" spans="4:9" x14ac:dyDescent="0.2">
      <c r="D146" s="25"/>
      <c r="E146" s="25"/>
      <c r="I146" s="25"/>
    </row>
    <row r="147" spans="4:9" x14ac:dyDescent="0.2">
      <c r="D147" s="25"/>
      <c r="E147" s="25"/>
      <c r="I147" s="25"/>
    </row>
    <row r="148" spans="4:9" x14ac:dyDescent="0.2">
      <c r="D148" s="25"/>
      <c r="E148" s="25"/>
      <c r="I148" s="25"/>
    </row>
    <row r="149" spans="4:9" x14ac:dyDescent="0.2">
      <c r="D149" s="25"/>
      <c r="E149" s="25"/>
      <c r="I149" s="25"/>
    </row>
    <row r="150" spans="4:9" x14ac:dyDescent="0.2">
      <c r="D150" s="25"/>
      <c r="E150" s="25"/>
      <c r="I150" s="25"/>
    </row>
    <row r="151" spans="4:9" x14ac:dyDescent="0.2">
      <c r="D151" s="25"/>
      <c r="E151" s="25"/>
      <c r="I151" s="25"/>
    </row>
    <row r="152" spans="4:9" x14ac:dyDescent="0.2">
      <c r="D152" s="25"/>
      <c r="E152" s="25"/>
      <c r="I152" s="25"/>
    </row>
    <row r="153" spans="4:9" x14ac:dyDescent="0.2">
      <c r="D153" s="25"/>
      <c r="E153" s="25"/>
      <c r="I153" s="25"/>
    </row>
    <row r="154" spans="4:9" x14ac:dyDescent="0.2">
      <c r="D154" s="25"/>
      <c r="E154" s="25"/>
      <c r="I154" s="25"/>
    </row>
    <row r="155" spans="4:9" x14ac:dyDescent="0.2">
      <c r="D155" s="25"/>
      <c r="E155" s="25"/>
      <c r="I155" s="25"/>
    </row>
    <row r="156" spans="4:9" x14ac:dyDescent="0.2">
      <c r="D156" s="25"/>
      <c r="E156" s="25"/>
      <c r="I156" s="25"/>
    </row>
    <row r="157" spans="4:9" x14ac:dyDescent="0.2">
      <c r="D157" s="25"/>
      <c r="E157" s="25"/>
      <c r="I157" s="25"/>
    </row>
    <row r="158" spans="4:9" x14ac:dyDescent="0.2">
      <c r="D158" s="25"/>
      <c r="E158" s="25"/>
      <c r="I158" s="25"/>
    </row>
    <row r="159" spans="4:9" x14ac:dyDescent="0.2">
      <c r="D159" s="25"/>
      <c r="E159" s="25"/>
      <c r="I159" s="25"/>
    </row>
    <row r="160" spans="4:9" x14ac:dyDescent="0.2">
      <c r="D160" s="25"/>
      <c r="E160" s="25"/>
      <c r="I160" s="25"/>
    </row>
    <row r="161" spans="4:9" x14ac:dyDescent="0.2">
      <c r="D161" s="25"/>
      <c r="E161" s="25"/>
      <c r="I161" s="25"/>
    </row>
    <row r="162" spans="4:9" x14ac:dyDescent="0.2">
      <c r="D162" s="25"/>
      <c r="E162" s="25"/>
      <c r="I162" s="25"/>
    </row>
    <row r="163" spans="4:9" x14ac:dyDescent="0.2">
      <c r="D163" s="25"/>
      <c r="E163" s="25"/>
      <c r="I163" s="25"/>
    </row>
    <row r="164" spans="4:9" x14ac:dyDescent="0.2">
      <c r="D164" s="25"/>
      <c r="E164" s="25"/>
      <c r="I164" s="25"/>
    </row>
    <row r="165" spans="4:9" x14ac:dyDescent="0.2">
      <c r="D165" s="25"/>
      <c r="E165" s="25"/>
      <c r="I165" s="25"/>
    </row>
    <row r="166" spans="4:9" x14ac:dyDescent="0.2">
      <c r="D166" s="25"/>
      <c r="E166" s="25"/>
      <c r="I166" s="25"/>
    </row>
    <row r="167" spans="4:9" x14ac:dyDescent="0.2">
      <c r="D167" s="25"/>
      <c r="E167" s="25"/>
      <c r="I167" s="25"/>
    </row>
    <row r="168" spans="4:9" x14ac:dyDescent="0.2">
      <c r="D168" s="25"/>
      <c r="E168" s="25"/>
      <c r="I168" s="25"/>
    </row>
    <row r="169" spans="4:9" x14ac:dyDescent="0.2">
      <c r="D169" s="25"/>
      <c r="E169" s="25"/>
      <c r="I169" s="25"/>
    </row>
    <row r="170" spans="4:9" x14ac:dyDescent="0.2">
      <c r="D170" s="25"/>
      <c r="E170" s="25"/>
      <c r="I170" s="25"/>
    </row>
    <row r="171" spans="4:9" x14ac:dyDescent="0.2">
      <c r="D171" s="25"/>
      <c r="E171" s="25"/>
      <c r="I171" s="25"/>
    </row>
    <row r="172" spans="4:9" x14ac:dyDescent="0.2">
      <c r="D172" s="25"/>
      <c r="E172" s="25"/>
      <c r="I172" s="25"/>
    </row>
    <row r="173" spans="4:9" x14ac:dyDescent="0.2">
      <c r="D173" s="25"/>
      <c r="E173" s="25"/>
      <c r="I173" s="25"/>
    </row>
    <row r="174" spans="4:9" x14ac:dyDescent="0.2">
      <c r="D174" s="25"/>
      <c r="E174" s="25"/>
      <c r="I174" s="25"/>
    </row>
    <row r="175" spans="4:9" x14ac:dyDescent="0.2">
      <c r="D175" s="25"/>
      <c r="E175" s="25"/>
      <c r="I175" s="25"/>
    </row>
    <row r="176" spans="4:9" x14ac:dyDescent="0.2">
      <c r="D176" s="25"/>
      <c r="E176" s="25"/>
      <c r="I176" s="25"/>
    </row>
    <row r="177" spans="4:9" x14ac:dyDescent="0.2">
      <c r="D177" s="25"/>
      <c r="E177" s="25"/>
      <c r="I177" s="25"/>
    </row>
    <row r="178" spans="4:9" x14ac:dyDescent="0.2">
      <c r="D178" s="25"/>
      <c r="E178" s="25"/>
      <c r="I178" s="25"/>
    </row>
    <row r="179" spans="4:9" x14ac:dyDescent="0.2">
      <c r="D179" s="25"/>
      <c r="E179" s="25"/>
      <c r="I179" s="25"/>
    </row>
    <row r="180" spans="4:9" x14ac:dyDescent="0.2">
      <c r="D180" s="25"/>
      <c r="E180" s="25"/>
      <c r="I180" s="25"/>
    </row>
    <row r="181" spans="4:9" x14ac:dyDescent="0.2">
      <c r="D181" s="25"/>
      <c r="E181" s="25"/>
      <c r="I181" s="25"/>
    </row>
    <row r="182" spans="4:9" x14ac:dyDescent="0.2">
      <c r="D182" s="25"/>
      <c r="E182" s="25"/>
      <c r="I182" s="25"/>
    </row>
    <row r="183" spans="4:9" x14ac:dyDescent="0.2">
      <c r="D183" s="25"/>
      <c r="E183" s="25"/>
      <c r="I183" s="25"/>
    </row>
    <row r="184" spans="4:9" x14ac:dyDescent="0.2">
      <c r="D184" s="25"/>
      <c r="E184" s="25"/>
      <c r="I184" s="25"/>
    </row>
    <row r="185" spans="4:9" x14ac:dyDescent="0.2">
      <c r="D185" s="25"/>
      <c r="E185" s="25"/>
      <c r="I185" s="25"/>
    </row>
    <row r="186" spans="4:9" x14ac:dyDescent="0.2">
      <c r="D186" s="25"/>
      <c r="E186" s="25"/>
      <c r="I186" s="25"/>
    </row>
    <row r="187" spans="4:9" x14ac:dyDescent="0.2">
      <c r="D187" s="25"/>
      <c r="E187" s="25"/>
      <c r="I187" s="25"/>
    </row>
    <row r="188" spans="4:9" x14ac:dyDescent="0.2">
      <c r="D188" s="25"/>
      <c r="E188" s="25"/>
      <c r="I188" s="25"/>
    </row>
    <row r="189" spans="4:9" x14ac:dyDescent="0.2">
      <c r="D189" s="25"/>
      <c r="E189" s="25"/>
      <c r="I189" s="25"/>
    </row>
    <row r="190" spans="4:9" x14ac:dyDescent="0.2">
      <c r="D190" s="25"/>
      <c r="E190" s="25"/>
      <c r="I190" s="25"/>
    </row>
    <row r="191" spans="4:9" x14ac:dyDescent="0.2">
      <c r="D191" s="25"/>
      <c r="E191" s="25"/>
      <c r="I191" s="25"/>
    </row>
    <row r="192" spans="4:9" x14ac:dyDescent="0.2">
      <c r="D192" s="25"/>
      <c r="E192" s="25"/>
      <c r="I192" s="25"/>
    </row>
    <row r="193" spans="4:9" x14ac:dyDescent="0.2">
      <c r="D193" s="25"/>
      <c r="E193" s="25"/>
      <c r="I193" s="25"/>
    </row>
    <row r="194" spans="4:9" x14ac:dyDescent="0.2">
      <c r="D194" s="25"/>
      <c r="E194" s="25"/>
      <c r="I194" s="25"/>
    </row>
    <row r="195" spans="4:9" x14ac:dyDescent="0.2">
      <c r="D195" s="25"/>
      <c r="E195" s="25"/>
      <c r="I195" s="25"/>
    </row>
    <row r="196" spans="4:9" x14ac:dyDescent="0.2">
      <c r="D196" s="25"/>
      <c r="E196" s="25"/>
      <c r="I196" s="25"/>
    </row>
    <row r="197" spans="4:9" x14ac:dyDescent="0.2">
      <c r="D197" s="25"/>
      <c r="E197" s="25"/>
      <c r="I197" s="25"/>
    </row>
    <row r="198" spans="4:9" x14ac:dyDescent="0.2">
      <c r="D198" s="25"/>
      <c r="E198" s="25"/>
      <c r="I198" s="25"/>
    </row>
    <row r="199" spans="4:9" x14ac:dyDescent="0.2">
      <c r="D199" s="25"/>
      <c r="E199" s="25"/>
      <c r="I199" s="25"/>
    </row>
    <row r="200" spans="4:9" x14ac:dyDescent="0.2">
      <c r="D200" s="25"/>
      <c r="E200" s="25"/>
      <c r="I200" s="25"/>
    </row>
    <row r="201" spans="4:9" x14ac:dyDescent="0.2">
      <c r="D201" s="25"/>
      <c r="E201" s="25"/>
      <c r="I201" s="25"/>
    </row>
    <row r="202" spans="4:9" x14ac:dyDescent="0.2">
      <c r="D202" s="25"/>
      <c r="E202" s="25"/>
      <c r="I202" s="25"/>
    </row>
    <row r="203" spans="4:9" x14ac:dyDescent="0.2">
      <c r="D203" s="25"/>
      <c r="E203" s="25"/>
      <c r="I203" s="25"/>
    </row>
    <row r="204" spans="4:9" x14ac:dyDescent="0.2">
      <c r="D204" s="25"/>
      <c r="E204" s="25"/>
      <c r="I204" s="25"/>
    </row>
    <row r="205" spans="4:9" x14ac:dyDescent="0.2">
      <c r="D205" s="25"/>
      <c r="E205" s="25"/>
      <c r="I205" s="25"/>
    </row>
    <row r="206" spans="4:9" x14ac:dyDescent="0.2">
      <c r="D206" s="25"/>
      <c r="E206" s="25"/>
      <c r="I206" s="25"/>
    </row>
    <row r="207" spans="4:9" x14ac:dyDescent="0.2">
      <c r="D207" s="25"/>
      <c r="E207" s="25"/>
      <c r="I207" s="25"/>
    </row>
    <row r="208" spans="4:9" x14ac:dyDescent="0.2">
      <c r="D208" s="25"/>
      <c r="E208" s="25"/>
      <c r="I208" s="25"/>
    </row>
    <row r="209" spans="4:9" x14ac:dyDescent="0.2">
      <c r="D209" s="25"/>
      <c r="E209" s="25"/>
      <c r="I209" s="25"/>
    </row>
    <row r="210" spans="4:9" x14ac:dyDescent="0.2">
      <c r="D210" s="25"/>
      <c r="E210" s="25"/>
      <c r="I210" s="25"/>
    </row>
    <row r="211" spans="4:9" x14ac:dyDescent="0.2">
      <c r="D211" s="25"/>
      <c r="E211" s="25"/>
      <c r="I211" s="25"/>
    </row>
    <row r="212" spans="4:9" x14ac:dyDescent="0.2">
      <c r="D212" s="25"/>
      <c r="E212" s="25"/>
      <c r="I212" s="25"/>
    </row>
    <row r="213" spans="4:9" x14ac:dyDescent="0.2">
      <c r="D213" s="25"/>
      <c r="E213" s="25"/>
      <c r="I213" s="25"/>
    </row>
    <row r="214" spans="4:9" x14ac:dyDescent="0.2">
      <c r="D214" s="25"/>
      <c r="E214" s="25"/>
      <c r="I214" s="25"/>
    </row>
    <row r="215" spans="4:9" x14ac:dyDescent="0.2">
      <c r="D215" s="25"/>
      <c r="E215" s="25"/>
      <c r="I215" s="25"/>
    </row>
    <row r="216" spans="4:9" x14ac:dyDescent="0.2">
      <c r="D216" s="25"/>
      <c r="E216" s="25"/>
      <c r="I216" s="25"/>
    </row>
    <row r="217" spans="4:9" x14ac:dyDescent="0.2">
      <c r="D217" s="25"/>
      <c r="E217" s="25"/>
      <c r="I217" s="25"/>
    </row>
    <row r="218" spans="4:9" x14ac:dyDescent="0.2">
      <c r="D218" s="25"/>
      <c r="E218" s="25"/>
      <c r="I218" s="25"/>
    </row>
    <row r="219" spans="4:9" x14ac:dyDescent="0.2">
      <c r="D219" s="25"/>
      <c r="E219" s="25"/>
      <c r="I219" s="25"/>
    </row>
    <row r="220" spans="4:9" x14ac:dyDescent="0.2">
      <c r="D220" s="25"/>
      <c r="E220" s="25"/>
      <c r="I220" s="25"/>
    </row>
    <row r="221" spans="4:9" x14ac:dyDescent="0.2">
      <c r="D221" s="25"/>
      <c r="E221" s="25"/>
      <c r="I221" s="25"/>
    </row>
    <row r="222" spans="4:9" x14ac:dyDescent="0.2">
      <c r="D222" s="25"/>
      <c r="E222" s="25"/>
      <c r="I222" s="25"/>
    </row>
    <row r="223" spans="4:9" x14ac:dyDescent="0.2">
      <c r="D223" s="25"/>
      <c r="E223" s="25"/>
      <c r="I223" s="25"/>
    </row>
    <row r="224" spans="4:9" x14ac:dyDescent="0.2">
      <c r="D224" s="25"/>
      <c r="E224" s="25"/>
      <c r="I224" s="25"/>
    </row>
    <row r="225" spans="4:9" x14ac:dyDescent="0.2">
      <c r="D225" s="25"/>
      <c r="E225" s="25"/>
      <c r="I225" s="25"/>
    </row>
    <row r="226" spans="4:9" x14ac:dyDescent="0.2">
      <c r="D226" s="25"/>
      <c r="E226" s="25"/>
      <c r="I226" s="25"/>
    </row>
    <row r="227" spans="4:9" x14ac:dyDescent="0.2">
      <c r="D227" s="25"/>
      <c r="E227" s="25"/>
      <c r="I227" s="25"/>
    </row>
    <row r="228" spans="4:9" x14ac:dyDescent="0.2">
      <c r="D228" s="25"/>
      <c r="E228" s="25"/>
      <c r="I228" s="25"/>
    </row>
    <row r="229" spans="4:9" x14ac:dyDescent="0.2">
      <c r="D229" s="25"/>
      <c r="E229" s="25"/>
      <c r="I229" s="25"/>
    </row>
    <row r="230" spans="4:9" x14ac:dyDescent="0.2">
      <c r="D230" s="25"/>
      <c r="E230" s="25"/>
      <c r="I230" s="25"/>
    </row>
    <row r="231" spans="4:9" x14ac:dyDescent="0.2">
      <c r="D231" s="25"/>
      <c r="E231" s="25"/>
      <c r="I231" s="25"/>
    </row>
    <row r="232" spans="4:9" x14ac:dyDescent="0.2">
      <c r="D232" s="25"/>
      <c r="E232" s="25"/>
      <c r="I232" s="25"/>
    </row>
    <row r="233" spans="4:9" x14ac:dyDescent="0.2">
      <c r="D233" s="25"/>
      <c r="E233" s="25"/>
      <c r="I233" s="25"/>
    </row>
    <row r="234" spans="4:9" x14ac:dyDescent="0.2">
      <c r="D234" s="25"/>
      <c r="E234" s="25"/>
      <c r="I234" s="25"/>
    </row>
    <row r="235" spans="4:9" x14ac:dyDescent="0.2">
      <c r="D235" s="25"/>
      <c r="E235" s="25"/>
      <c r="I235" s="25"/>
    </row>
    <row r="236" spans="4:9" x14ac:dyDescent="0.2">
      <c r="D236" s="25"/>
      <c r="E236" s="25"/>
      <c r="I236" s="25"/>
    </row>
    <row r="237" spans="4:9" x14ac:dyDescent="0.2">
      <c r="D237" s="25"/>
      <c r="E237" s="25"/>
      <c r="I237" s="25"/>
    </row>
    <row r="238" spans="4:9" x14ac:dyDescent="0.2">
      <c r="D238" s="25"/>
      <c r="E238" s="25"/>
      <c r="I238" s="25"/>
    </row>
    <row r="239" spans="4:9" x14ac:dyDescent="0.2">
      <c r="D239" s="25"/>
      <c r="E239" s="25"/>
      <c r="I239" s="25"/>
    </row>
    <row r="240" spans="4:9" x14ac:dyDescent="0.2">
      <c r="D240" s="25"/>
      <c r="E240" s="25"/>
      <c r="I240" s="25"/>
    </row>
    <row r="241" spans="4:9" x14ac:dyDescent="0.2">
      <c r="D241" s="25"/>
      <c r="E241" s="25"/>
      <c r="I241" s="25"/>
    </row>
    <row r="242" spans="4:9" x14ac:dyDescent="0.2">
      <c r="D242" s="25"/>
      <c r="E242" s="25"/>
      <c r="I242" s="25"/>
    </row>
    <row r="243" spans="4:9" x14ac:dyDescent="0.2">
      <c r="D243" s="25"/>
      <c r="E243" s="25"/>
      <c r="I243" s="25"/>
    </row>
    <row r="244" spans="4:9" x14ac:dyDescent="0.2">
      <c r="D244" s="25"/>
      <c r="E244" s="25"/>
      <c r="I244" s="25"/>
    </row>
    <row r="245" spans="4:9" x14ac:dyDescent="0.2">
      <c r="D245" s="25"/>
      <c r="E245" s="25"/>
      <c r="I245" s="25"/>
    </row>
    <row r="246" spans="4:9" x14ac:dyDescent="0.2">
      <c r="D246" s="25"/>
      <c r="E246" s="25"/>
      <c r="I246" s="25"/>
    </row>
    <row r="247" spans="4:9" x14ac:dyDescent="0.2">
      <c r="D247" s="25"/>
      <c r="E247" s="25"/>
      <c r="I247" s="25"/>
    </row>
    <row r="248" spans="4:9" x14ac:dyDescent="0.2">
      <c r="D248" s="25"/>
      <c r="E248" s="25"/>
      <c r="I248" s="25"/>
    </row>
    <row r="249" spans="4:9" x14ac:dyDescent="0.2">
      <c r="D249" s="25"/>
      <c r="E249" s="25"/>
      <c r="I249" s="25"/>
    </row>
    <row r="250" spans="4:9" x14ac:dyDescent="0.2">
      <c r="D250" s="25"/>
      <c r="E250" s="25"/>
      <c r="I250" s="25"/>
    </row>
    <row r="251" spans="4:9" x14ac:dyDescent="0.2">
      <c r="D251" s="25"/>
      <c r="E251" s="25"/>
      <c r="I251" s="25"/>
    </row>
    <row r="252" spans="4:9" x14ac:dyDescent="0.2">
      <c r="D252" s="25"/>
      <c r="E252" s="25"/>
      <c r="I252" s="25"/>
    </row>
    <row r="253" spans="4:9" x14ac:dyDescent="0.2">
      <c r="D253" s="25"/>
      <c r="E253" s="25"/>
      <c r="I253" s="25"/>
    </row>
    <row r="254" spans="4:9" x14ac:dyDescent="0.2">
      <c r="D254" s="25"/>
      <c r="E254" s="25"/>
      <c r="I254" s="25"/>
    </row>
    <row r="255" spans="4:9" x14ac:dyDescent="0.2">
      <c r="D255" s="25"/>
      <c r="E255" s="25"/>
      <c r="I255" s="25"/>
    </row>
    <row r="256" spans="4:9" x14ac:dyDescent="0.2">
      <c r="D256" s="25"/>
      <c r="E256" s="25"/>
      <c r="I256" s="25"/>
    </row>
    <row r="257" spans="4:9" x14ac:dyDescent="0.2">
      <c r="D257" s="25"/>
      <c r="E257" s="25"/>
      <c r="I257" s="25"/>
    </row>
    <row r="258" spans="4:9" x14ac:dyDescent="0.2">
      <c r="D258" s="25"/>
      <c r="E258" s="25"/>
      <c r="I258" s="25"/>
    </row>
    <row r="259" spans="4:9" x14ac:dyDescent="0.2">
      <c r="D259" s="25"/>
      <c r="E259" s="25"/>
      <c r="I259" s="25"/>
    </row>
    <row r="260" spans="4:9" x14ac:dyDescent="0.2">
      <c r="D260" s="25"/>
      <c r="E260" s="25"/>
      <c r="I260" s="25"/>
    </row>
    <row r="261" spans="4:9" x14ac:dyDescent="0.2">
      <c r="D261" s="25"/>
      <c r="E261" s="25"/>
      <c r="I261" s="25"/>
    </row>
    <row r="262" spans="4:9" x14ac:dyDescent="0.2">
      <c r="D262" s="25"/>
      <c r="E262" s="25"/>
      <c r="I262" s="25"/>
    </row>
    <row r="263" spans="4:9" x14ac:dyDescent="0.2">
      <c r="D263" s="25"/>
      <c r="E263" s="25"/>
      <c r="I263" s="25"/>
    </row>
    <row r="264" spans="4:9" x14ac:dyDescent="0.2">
      <c r="D264" s="25"/>
      <c r="E264" s="25"/>
      <c r="I264" s="25"/>
    </row>
    <row r="265" spans="4:9" x14ac:dyDescent="0.2">
      <c r="D265" s="25"/>
      <c r="E265" s="25"/>
      <c r="I265" s="25"/>
    </row>
    <row r="266" spans="4:9" x14ac:dyDescent="0.2">
      <c r="D266" s="25"/>
      <c r="E266" s="25"/>
      <c r="I266" s="25"/>
    </row>
    <row r="267" spans="4:9" x14ac:dyDescent="0.2">
      <c r="D267" s="25"/>
      <c r="E267" s="25"/>
      <c r="I267" s="25"/>
    </row>
    <row r="268" spans="4:9" x14ac:dyDescent="0.2">
      <c r="D268" s="25"/>
      <c r="E268" s="25"/>
      <c r="I268" s="25"/>
    </row>
    <row r="269" spans="4:9" x14ac:dyDescent="0.2">
      <c r="D269" s="25"/>
      <c r="E269" s="25"/>
      <c r="I269" s="25"/>
    </row>
    <row r="270" spans="4:9" x14ac:dyDescent="0.2">
      <c r="D270" s="25"/>
      <c r="E270" s="25"/>
      <c r="I270" s="25"/>
    </row>
    <row r="271" spans="4:9" x14ac:dyDescent="0.2">
      <c r="D271" s="25"/>
      <c r="E271" s="25"/>
      <c r="I271" s="25"/>
    </row>
    <row r="272" spans="4:9" x14ac:dyDescent="0.2">
      <c r="D272" s="25"/>
      <c r="E272" s="25"/>
      <c r="I272" s="25"/>
    </row>
    <row r="273" spans="4:9" x14ac:dyDescent="0.2">
      <c r="D273" s="25"/>
      <c r="E273" s="25"/>
      <c r="I273" s="25"/>
    </row>
    <row r="274" spans="4:9" x14ac:dyDescent="0.2">
      <c r="D274" s="25"/>
      <c r="E274" s="25"/>
      <c r="I274" s="25"/>
    </row>
    <row r="275" spans="4:9" x14ac:dyDescent="0.2">
      <c r="D275" s="25"/>
      <c r="E275" s="25"/>
      <c r="I275" s="25"/>
    </row>
    <row r="276" spans="4:9" x14ac:dyDescent="0.2">
      <c r="D276" s="25"/>
      <c r="E276" s="25"/>
      <c r="I276" s="25"/>
    </row>
    <row r="277" spans="4:9" x14ac:dyDescent="0.2">
      <c r="D277" s="25"/>
      <c r="E277" s="25"/>
      <c r="I277" s="25"/>
    </row>
    <row r="278" spans="4:9" x14ac:dyDescent="0.2">
      <c r="D278" s="25"/>
      <c r="E278" s="25"/>
      <c r="I278" s="25"/>
    </row>
    <row r="279" spans="4:9" x14ac:dyDescent="0.2">
      <c r="D279" s="25"/>
      <c r="E279" s="25"/>
      <c r="I279" s="25"/>
    </row>
    <row r="280" spans="4:9" x14ac:dyDescent="0.2">
      <c r="D280" s="25"/>
      <c r="E280" s="25"/>
      <c r="I280" s="25"/>
    </row>
    <row r="281" spans="4:9" x14ac:dyDescent="0.2">
      <c r="D281" s="25"/>
      <c r="E281" s="25"/>
      <c r="I281" s="25"/>
    </row>
    <row r="282" spans="4:9" x14ac:dyDescent="0.2">
      <c r="D282" s="25"/>
      <c r="E282" s="25"/>
      <c r="I282" s="25"/>
    </row>
    <row r="283" spans="4:9" x14ac:dyDescent="0.2">
      <c r="D283" s="25"/>
      <c r="E283" s="25"/>
      <c r="I283" s="25"/>
    </row>
    <row r="284" spans="4:9" x14ac:dyDescent="0.2">
      <c r="D284" s="25"/>
      <c r="E284" s="25"/>
      <c r="I284" s="25"/>
    </row>
    <row r="285" spans="4:9" x14ac:dyDescent="0.2">
      <c r="D285" s="25"/>
      <c r="E285" s="25"/>
      <c r="I285" s="25"/>
    </row>
    <row r="286" spans="4:9" x14ac:dyDescent="0.2">
      <c r="D286" s="25"/>
      <c r="E286" s="25"/>
      <c r="I286" s="25"/>
    </row>
    <row r="287" spans="4:9" x14ac:dyDescent="0.2">
      <c r="D287" s="25"/>
      <c r="E287" s="25"/>
      <c r="I287" s="25"/>
    </row>
    <row r="288" spans="4:9" x14ac:dyDescent="0.2">
      <c r="D288" s="25"/>
      <c r="E288" s="25"/>
      <c r="I288" s="25"/>
    </row>
    <row r="289" spans="4:9" x14ac:dyDescent="0.2">
      <c r="D289" s="25"/>
      <c r="E289" s="25"/>
      <c r="I289" s="25"/>
    </row>
    <row r="290" spans="4:9" x14ac:dyDescent="0.2">
      <c r="D290" s="25"/>
      <c r="E290" s="25"/>
      <c r="I290" s="25"/>
    </row>
    <row r="291" spans="4:9" x14ac:dyDescent="0.2">
      <c r="D291" s="25"/>
      <c r="E291" s="25"/>
      <c r="I291" s="25"/>
    </row>
    <row r="292" spans="4:9" x14ac:dyDescent="0.2">
      <c r="D292" s="25"/>
      <c r="E292" s="25"/>
      <c r="I292" s="25"/>
    </row>
    <row r="293" spans="4:9" x14ac:dyDescent="0.2">
      <c r="D293" s="25"/>
      <c r="E293" s="25"/>
      <c r="I293" s="25"/>
    </row>
    <row r="294" spans="4:9" x14ac:dyDescent="0.2">
      <c r="D294" s="25"/>
      <c r="E294" s="25"/>
      <c r="I294" s="25"/>
    </row>
    <row r="295" spans="4:9" x14ac:dyDescent="0.2">
      <c r="D295" s="25"/>
      <c r="E295" s="25"/>
      <c r="I295" s="25"/>
    </row>
    <row r="296" spans="4:9" x14ac:dyDescent="0.2">
      <c r="D296" s="25"/>
      <c r="E296" s="25"/>
      <c r="I296" s="25"/>
    </row>
    <row r="297" spans="4:9" x14ac:dyDescent="0.2">
      <c r="D297" s="25"/>
      <c r="E297" s="25"/>
      <c r="I297" s="25"/>
    </row>
    <row r="298" spans="4:9" x14ac:dyDescent="0.2">
      <c r="D298" s="25"/>
      <c r="E298" s="25"/>
      <c r="I298" s="25"/>
    </row>
    <row r="299" spans="4:9" x14ac:dyDescent="0.2">
      <c r="D299" s="25"/>
      <c r="E299" s="25"/>
      <c r="I299" s="25"/>
    </row>
    <row r="300" spans="4:9" x14ac:dyDescent="0.2">
      <c r="D300" s="25"/>
      <c r="E300" s="25"/>
      <c r="I300" s="25"/>
    </row>
    <row r="301" spans="4:9" x14ac:dyDescent="0.2">
      <c r="D301" s="25"/>
      <c r="E301" s="25"/>
      <c r="I301" s="25"/>
    </row>
    <row r="302" spans="4:9" x14ac:dyDescent="0.2">
      <c r="D302" s="25"/>
      <c r="E302" s="25"/>
      <c r="I302" s="25"/>
    </row>
    <row r="303" spans="4:9" x14ac:dyDescent="0.2">
      <c r="D303" s="25"/>
      <c r="E303" s="25"/>
      <c r="I303" s="25"/>
    </row>
    <row r="304" spans="4:9" x14ac:dyDescent="0.2">
      <c r="D304" s="25"/>
      <c r="E304" s="25"/>
      <c r="I304" s="25"/>
    </row>
    <row r="305" spans="4:9" x14ac:dyDescent="0.2">
      <c r="D305" s="25"/>
      <c r="E305" s="25"/>
      <c r="I305" s="25"/>
    </row>
    <row r="306" spans="4:9" x14ac:dyDescent="0.2">
      <c r="D306" s="25"/>
      <c r="E306" s="25"/>
      <c r="I306" s="25"/>
    </row>
    <row r="307" spans="4:9" x14ac:dyDescent="0.2">
      <c r="D307" s="25"/>
      <c r="E307" s="25"/>
      <c r="I307" s="25"/>
    </row>
    <row r="308" spans="4:9" x14ac:dyDescent="0.2">
      <c r="D308" s="25"/>
      <c r="E308" s="25"/>
      <c r="I308" s="25"/>
    </row>
    <row r="309" spans="4:9" x14ac:dyDescent="0.2">
      <c r="D309" s="25"/>
      <c r="E309" s="25"/>
      <c r="I309" s="25"/>
    </row>
    <row r="310" spans="4:9" x14ac:dyDescent="0.2">
      <c r="D310" s="25"/>
      <c r="E310" s="25"/>
      <c r="I310" s="25"/>
    </row>
    <row r="311" spans="4:9" x14ac:dyDescent="0.2">
      <c r="D311" s="25"/>
      <c r="E311" s="25"/>
      <c r="I311" s="25"/>
    </row>
    <row r="312" spans="4:9" x14ac:dyDescent="0.2">
      <c r="D312" s="25"/>
      <c r="E312" s="25"/>
      <c r="I312" s="25"/>
    </row>
    <row r="313" spans="4:9" x14ac:dyDescent="0.2">
      <c r="D313" s="25"/>
      <c r="E313" s="25"/>
      <c r="I313" s="25"/>
    </row>
    <row r="314" spans="4:9" x14ac:dyDescent="0.2">
      <c r="D314" s="25"/>
      <c r="E314" s="25"/>
      <c r="I314" s="25"/>
    </row>
    <row r="315" spans="4:9" x14ac:dyDescent="0.2">
      <c r="D315" s="25"/>
      <c r="E315" s="25"/>
      <c r="I315" s="25"/>
    </row>
    <row r="316" spans="4:9" x14ac:dyDescent="0.2">
      <c r="D316" s="25"/>
      <c r="E316" s="25"/>
      <c r="I316" s="25"/>
    </row>
    <row r="317" spans="4:9" x14ac:dyDescent="0.2">
      <c r="D317" s="25"/>
      <c r="E317" s="25"/>
      <c r="I317" s="25"/>
    </row>
    <row r="318" spans="4:9" x14ac:dyDescent="0.2">
      <c r="D318" s="25"/>
      <c r="E318" s="25"/>
      <c r="I318" s="25"/>
    </row>
    <row r="319" spans="4:9" x14ac:dyDescent="0.2">
      <c r="D319" s="25"/>
      <c r="E319" s="25"/>
      <c r="I319" s="25"/>
    </row>
    <row r="320" spans="4:9" x14ac:dyDescent="0.2">
      <c r="D320" s="25"/>
      <c r="E320" s="25"/>
      <c r="I320" s="25"/>
    </row>
    <row r="321" spans="4:9" x14ac:dyDescent="0.2">
      <c r="D321" s="25"/>
      <c r="E321" s="25"/>
      <c r="I321" s="25"/>
    </row>
    <row r="322" spans="4:9" x14ac:dyDescent="0.2">
      <c r="D322" s="25"/>
      <c r="E322" s="25"/>
      <c r="I322" s="25"/>
    </row>
    <row r="323" spans="4:9" x14ac:dyDescent="0.2">
      <c r="D323" s="25"/>
      <c r="E323" s="25"/>
      <c r="I323" s="25"/>
    </row>
    <row r="324" spans="4:9" x14ac:dyDescent="0.2">
      <c r="D324" s="25"/>
      <c r="E324" s="25"/>
      <c r="I324" s="25"/>
    </row>
    <row r="325" spans="4:9" x14ac:dyDescent="0.2">
      <c r="D325" s="25"/>
      <c r="E325" s="25"/>
      <c r="I325" s="25"/>
    </row>
    <row r="326" spans="4:9" x14ac:dyDescent="0.2">
      <c r="D326" s="25"/>
      <c r="E326" s="25"/>
      <c r="I326" s="25"/>
    </row>
    <row r="327" spans="4:9" x14ac:dyDescent="0.2">
      <c r="D327" s="25"/>
      <c r="E327" s="25"/>
      <c r="I327" s="25"/>
    </row>
    <row r="328" spans="4:9" x14ac:dyDescent="0.2">
      <c r="D328" s="25"/>
      <c r="E328" s="25"/>
      <c r="I328" s="25"/>
    </row>
    <row r="329" spans="4:9" x14ac:dyDescent="0.2">
      <c r="D329" s="25"/>
      <c r="E329" s="25"/>
      <c r="I329" s="25"/>
    </row>
    <row r="330" spans="4:9" x14ac:dyDescent="0.2">
      <c r="D330" s="25"/>
      <c r="E330" s="25"/>
      <c r="I330" s="25"/>
    </row>
    <row r="331" spans="4:9" x14ac:dyDescent="0.2">
      <c r="D331" s="25"/>
      <c r="E331" s="25"/>
      <c r="I331" s="25"/>
    </row>
    <row r="332" spans="4:9" x14ac:dyDescent="0.2">
      <c r="D332" s="25"/>
      <c r="E332" s="25"/>
      <c r="I332" s="25"/>
    </row>
    <row r="333" spans="4:9" x14ac:dyDescent="0.2">
      <c r="D333" s="25"/>
      <c r="E333" s="25"/>
      <c r="I333" s="25"/>
    </row>
    <row r="334" spans="4:9" x14ac:dyDescent="0.2">
      <c r="D334" s="25"/>
      <c r="E334" s="25"/>
      <c r="I334" s="25"/>
    </row>
    <row r="335" spans="4:9" x14ac:dyDescent="0.2">
      <c r="D335" s="25"/>
      <c r="E335" s="25"/>
      <c r="I335" s="25"/>
    </row>
    <row r="336" spans="4:9" x14ac:dyDescent="0.2">
      <c r="D336" s="25"/>
      <c r="E336" s="25"/>
      <c r="I336" s="25"/>
    </row>
    <row r="337" spans="4:9" x14ac:dyDescent="0.2">
      <c r="D337" s="25"/>
      <c r="E337" s="25"/>
      <c r="I337" s="25"/>
    </row>
    <row r="338" spans="4:9" x14ac:dyDescent="0.2">
      <c r="D338" s="25"/>
      <c r="E338" s="25"/>
      <c r="I338" s="25"/>
    </row>
    <row r="339" spans="4:9" x14ac:dyDescent="0.2">
      <c r="D339" s="25"/>
      <c r="E339" s="25"/>
      <c r="I339" s="25"/>
    </row>
    <row r="340" spans="4:9" x14ac:dyDescent="0.2">
      <c r="D340" s="25"/>
      <c r="E340" s="25"/>
      <c r="I340" s="25"/>
    </row>
    <row r="341" spans="4:9" x14ac:dyDescent="0.2">
      <c r="D341" s="25"/>
      <c r="E341" s="25"/>
      <c r="I341" s="25"/>
    </row>
    <row r="342" spans="4:9" x14ac:dyDescent="0.2">
      <c r="D342" s="25"/>
      <c r="E342" s="25"/>
      <c r="I342" s="25"/>
    </row>
    <row r="343" spans="4:9" x14ac:dyDescent="0.2">
      <c r="D343" s="25"/>
      <c r="E343" s="25"/>
      <c r="I343" s="25"/>
    </row>
    <row r="344" spans="4:9" x14ac:dyDescent="0.2">
      <c r="D344" s="25"/>
      <c r="E344" s="25"/>
      <c r="I344" s="25"/>
    </row>
    <row r="345" spans="4:9" x14ac:dyDescent="0.2">
      <c r="D345" s="25"/>
      <c r="E345" s="25"/>
      <c r="I345" s="25"/>
    </row>
    <row r="346" spans="4:9" x14ac:dyDescent="0.2">
      <c r="D346" s="25"/>
      <c r="E346" s="25"/>
      <c r="I346" s="25"/>
    </row>
    <row r="347" spans="4:9" x14ac:dyDescent="0.2">
      <c r="D347" s="25"/>
      <c r="E347" s="25"/>
      <c r="I347" s="25"/>
    </row>
    <row r="348" spans="4:9" x14ac:dyDescent="0.2">
      <c r="D348" s="25"/>
      <c r="E348" s="25"/>
      <c r="I348" s="25"/>
    </row>
    <row r="349" spans="4:9" x14ac:dyDescent="0.2">
      <c r="D349" s="25"/>
      <c r="E349" s="25"/>
      <c r="I349" s="25"/>
    </row>
    <row r="350" spans="4:9" x14ac:dyDescent="0.2">
      <c r="D350" s="25"/>
      <c r="E350" s="25"/>
      <c r="I350" s="25"/>
    </row>
    <row r="351" spans="4:9" x14ac:dyDescent="0.2">
      <c r="D351" s="25"/>
      <c r="E351" s="25"/>
      <c r="I351" s="25"/>
    </row>
    <row r="352" spans="4:9" x14ac:dyDescent="0.2">
      <c r="D352" s="25"/>
      <c r="E352" s="25"/>
      <c r="I352" s="25"/>
    </row>
    <row r="353" spans="4:9" x14ac:dyDescent="0.2">
      <c r="D353" s="25"/>
      <c r="E353" s="25"/>
      <c r="I353" s="25"/>
    </row>
    <row r="354" spans="4:9" x14ac:dyDescent="0.2">
      <c r="D354" s="25"/>
      <c r="E354" s="25"/>
      <c r="I354" s="25"/>
    </row>
    <row r="355" spans="4:9" x14ac:dyDescent="0.2">
      <c r="D355" s="25"/>
      <c r="E355" s="25"/>
      <c r="I355" s="25"/>
    </row>
    <row r="356" spans="4:9" x14ac:dyDescent="0.2">
      <c r="D356" s="25"/>
      <c r="E356" s="25"/>
      <c r="I356" s="25"/>
    </row>
    <row r="357" spans="4:9" x14ac:dyDescent="0.2">
      <c r="D357" s="25"/>
      <c r="E357" s="25"/>
      <c r="I357" s="25"/>
    </row>
    <row r="358" spans="4:9" x14ac:dyDescent="0.2">
      <c r="D358" s="25"/>
      <c r="E358" s="25"/>
      <c r="I358" s="25"/>
    </row>
    <row r="359" spans="4:9" x14ac:dyDescent="0.2">
      <c r="D359" s="25"/>
      <c r="E359" s="25"/>
      <c r="I359" s="25"/>
    </row>
    <row r="360" spans="4:9" x14ac:dyDescent="0.2">
      <c r="D360" s="25"/>
      <c r="E360" s="25"/>
      <c r="I360" s="25"/>
    </row>
    <row r="361" spans="4:9" x14ac:dyDescent="0.2">
      <c r="D361" s="25"/>
      <c r="E361" s="25"/>
      <c r="I361" s="25"/>
    </row>
    <row r="362" spans="4:9" x14ac:dyDescent="0.2">
      <c r="D362" s="25"/>
      <c r="E362" s="25"/>
      <c r="I362" s="25"/>
    </row>
    <row r="363" spans="4:9" x14ac:dyDescent="0.2">
      <c r="D363" s="25"/>
      <c r="E363" s="25"/>
      <c r="I363" s="25"/>
    </row>
    <row r="364" spans="4:9" x14ac:dyDescent="0.2">
      <c r="D364" s="25"/>
      <c r="E364" s="25"/>
      <c r="I364" s="25"/>
    </row>
    <row r="365" spans="4:9" x14ac:dyDescent="0.2">
      <c r="D365" s="25"/>
      <c r="E365" s="25"/>
      <c r="I365" s="25"/>
    </row>
    <row r="366" spans="4:9" x14ac:dyDescent="0.2">
      <c r="D366" s="25"/>
      <c r="E366" s="25"/>
      <c r="I366" s="25"/>
    </row>
    <row r="367" spans="4:9" x14ac:dyDescent="0.2">
      <c r="D367" s="25"/>
      <c r="E367" s="25"/>
      <c r="I367" s="25"/>
    </row>
    <row r="368" spans="4:9" x14ac:dyDescent="0.2">
      <c r="D368" s="25"/>
      <c r="E368" s="25"/>
      <c r="I368" s="25"/>
    </row>
    <row r="369" spans="4:9" x14ac:dyDescent="0.2">
      <c r="D369" s="25"/>
      <c r="E369" s="25"/>
      <c r="I369" s="25"/>
    </row>
    <row r="370" spans="4:9" x14ac:dyDescent="0.2">
      <c r="D370" s="25"/>
      <c r="E370" s="25"/>
      <c r="I370" s="25"/>
    </row>
    <row r="371" spans="4:9" x14ac:dyDescent="0.2">
      <c r="D371" s="25"/>
      <c r="E371" s="25"/>
      <c r="I371" s="25"/>
    </row>
    <row r="372" spans="4:9" x14ac:dyDescent="0.2">
      <c r="D372" s="25"/>
      <c r="E372" s="25"/>
      <c r="I372" s="25"/>
    </row>
    <row r="373" spans="4:9" x14ac:dyDescent="0.2">
      <c r="D373" s="25"/>
      <c r="E373" s="25"/>
      <c r="I373" s="25"/>
    </row>
    <row r="374" spans="4:9" x14ac:dyDescent="0.2">
      <c r="D374" s="25"/>
      <c r="E374" s="25"/>
      <c r="I374" s="25"/>
    </row>
    <row r="375" spans="4:9" x14ac:dyDescent="0.2">
      <c r="D375" s="25"/>
      <c r="E375" s="25"/>
      <c r="I375" s="25"/>
    </row>
    <row r="376" spans="4:9" x14ac:dyDescent="0.2">
      <c r="D376" s="25"/>
      <c r="E376" s="25"/>
      <c r="I376" s="25"/>
    </row>
    <row r="377" spans="4:9" x14ac:dyDescent="0.2">
      <c r="D377" s="25"/>
      <c r="E377" s="25"/>
      <c r="I377" s="25"/>
    </row>
    <row r="378" spans="4:9" x14ac:dyDescent="0.2">
      <c r="D378" s="25"/>
      <c r="E378" s="25"/>
      <c r="I378" s="25"/>
    </row>
    <row r="379" spans="4:9" x14ac:dyDescent="0.2">
      <c r="D379" s="25"/>
      <c r="E379" s="25"/>
      <c r="I379" s="25"/>
    </row>
    <row r="380" spans="4:9" x14ac:dyDescent="0.2">
      <c r="D380" s="25"/>
      <c r="E380" s="25"/>
      <c r="I380" s="25"/>
    </row>
    <row r="381" spans="4:9" x14ac:dyDescent="0.2">
      <c r="D381" s="25"/>
      <c r="E381" s="25"/>
      <c r="I381" s="25"/>
    </row>
    <row r="382" spans="4:9" x14ac:dyDescent="0.2">
      <c r="D382" s="25"/>
      <c r="E382" s="25"/>
      <c r="I382" s="25"/>
    </row>
    <row r="383" spans="4:9" x14ac:dyDescent="0.2">
      <c r="D383" s="25"/>
      <c r="E383" s="25"/>
      <c r="I383" s="25"/>
    </row>
    <row r="384" spans="4:9" x14ac:dyDescent="0.2">
      <c r="D384" s="25"/>
      <c r="E384" s="25"/>
      <c r="I384" s="25"/>
    </row>
    <row r="385" spans="4:9" x14ac:dyDescent="0.2">
      <c r="D385" s="25"/>
      <c r="E385" s="25"/>
      <c r="I385" s="25"/>
    </row>
    <row r="386" spans="4:9" x14ac:dyDescent="0.2">
      <c r="D386" s="25"/>
      <c r="E386" s="25"/>
      <c r="I386" s="25"/>
    </row>
    <row r="387" spans="4:9" x14ac:dyDescent="0.2">
      <c r="D387" s="25"/>
      <c r="E387" s="25"/>
      <c r="I387" s="25"/>
    </row>
    <row r="388" spans="4:9" x14ac:dyDescent="0.2">
      <c r="D388" s="25"/>
      <c r="E388" s="25"/>
      <c r="I388" s="25"/>
    </row>
    <row r="389" spans="4:9" x14ac:dyDescent="0.2">
      <c r="D389" s="25"/>
      <c r="E389" s="25"/>
      <c r="I389" s="25"/>
    </row>
    <row r="390" spans="4:9" x14ac:dyDescent="0.2">
      <c r="D390" s="25"/>
      <c r="E390" s="25"/>
      <c r="I390" s="25"/>
    </row>
    <row r="391" spans="4:9" x14ac:dyDescent="0.2">
      <c r="D391" s="25"/>
      <c r="E391" s="25"/>
      <c r="I391" s="25"/>
    </row>
    <row r="392" spans="4:9" x14ac:dyDescent="0.2">
      <c r="D392" s="25"/>
      <c r="E392" s="25"/>
      <c r="I392" s="25"/>
    </row>
    <row r="393" spans="4:9" x14ac:dyDescent="0.2">
      <c r="D393" s="25"/>
      <c r="E393" s="25"/>
      <c r="I393" s="25"/>
    </row>
    <row r="394" spans="4:9" x14ac:dyDescent="0.2">
      <c r="D394" s="25"/>
      <c r="E394" s="25"/>
      <c r="I394" s="25"/>
    </row>
    <row r="395" spans="4:9" x14ac:dyDescent="0.2">
      <c r="D395" s="25"/>
      <c r="E395" s="25"/>
      <c r="I395" s="25"/>
    </row>
    <row r="396" spans="4:9" x14ac:dyDescent="0.2">
      <c r="D396" s="25"/>
      <c r="E396" s="25"/>
      <c r="I396" s="25"/>
    </row>
    <row r="397" spans="4:9" x14ac:dyDescent="0.2">
      <c r="D397" s="25"/>
      <c r="E397" s="25"/>
      <c r="I397" s="25"/>
    </row>
    <row r="398" spans="4:9" x14ac:dyDescent="0.2">
      <c r="D398" s="25"/>
      <c r="E398" s="25"/>
      <c r="I398" s="25"/>
    </row>
    <row r="399" spans="4:9" x14ac:dyDescent="0.2">
      <c r="D399" s="25"/>
      <c r="E399" s="25"/>
      <c r="I399" s="25"/>
    </row>
    <row r="400" spans="4:9" x14ac:dyDescent="0.2">
      <c r="D400" s="25"/>
      <c r="E400" s="25"/>
      <c r="I400" s="25"/>
    </row>
    <row r="401" spans="4:9" x14ac:dyDescent="0.2">
      <c r="D401" s="25"/>
      <c r="E401" s="25"/>
      <c r="I401" s="25"/>
    </row>
    <row r="402" spans="4:9" x14ac:dyDescent="0.2">
      <c r="D402" s="25"/>
      <c r="E402" s="25"/>
      <c r="I402" s="25"/>
    </row>
    <row r="403" spans="4:9" x14ac:dyDescent="0.2">
      <c r="D403" s="25"/>
      <c r="E403" s="25"/>
      <c r="I403" s="25"/>
    </row>
    <row r="404" spans="4:9" x14ac:dyDescent="0.2">
      <c r="D404" s="25"/>
      <c r="E404" s="25"/>
      <c r="I404" s="25"/>
    </row>
    <row r="405" spans="4:9" x14ac:dyDescent="0.2">
      <c r="D405" s="25"/>
      <c r="E405" s="25"/>
      <c r="I405" s="25"/>
    </row>
    <row r="406" spans="4:9" x14ac:dyDescent="0.2">
      <c r="D406" s="25"/>
      <c r="E406" s="25"/>
      <c r="I406" s="25"/>
    </row>
    <row r="407" spans="4:9" x14ac:dyDescent="0.2">
      <c r="D407" s="25"/>
      <c r="E407" s="25"/>
      <c r="I407" s="25"/>
    </row>
    <row r="408" spans="4:9" x14ac:dyDescent="0.2">
      <c r="D408" s="25"/>
      <c r="E408" s="25"/>
      <c r="I408" s="25"/>
    </row>
    <row r="409" spans="4:9" x14ac:dyDescent="0.2">
      <c r="D409" s="25"/>
      <c r="E409" s="25"/>
      <c r="I409" s="25"/>
    </row>
    <row r="410" spans="4:9" x14ac:dyDescent="0.2">
      <c r="D410" s="25"/>
      <c r="E410" s="25"/>
      <c r="I410" s="25"/>
    </row>
    <row r="411" spans="4:9" x14ac:dyDescent="0.2">
      <c r="D411" s="25"/>
      <c r="E411" s="25"/>
      <c r="I411" s="25"/>
    </row>
    <row r="412" spans="4:9" x14ac:dyDescent="0.2">
      <c r="D412" s="25"/>
      <c r="E412" s="25"/>
      <c r="I412" s="25"/>
    </row>
    <row r="413" spans="4:9" x14ac:dyDescent="0.2">
      <c r="D413" s="25"/>
      <c r="E413" s="25"/>
      <c r="I413" s="25"/>
    </row>
    <row r="414" spans="4:9" x14ac:dyDescent="0.2">
      <c r="D414" s="25"/>
      <c r="E414" s="25"/>
      <c r="I414" s="25"/>
    </row>
    <row r="415" spans="4:9" x14ac:dyDescent="0.2">
      <c r="D415" s="25"/>
      <c r="E415" s="25"/>
      <c r="I415" s="25"/>
    </row>
    <row r="416" spans="4:9" x14ac:dyDescent="0.2">
      <c r="D416" s="25"/>
      <c r="E416" s="25"/>
      <c r="I416" s="25"/>
    </row>
    <row r="417" spans="4:9" x14ac:dyDescent="0.2">
      <c r="D417" s="25"/>
      <c r="E417" s="25"/>
      <c r="I417" s="25"/>
    </row>
    <row r="418" spans="4:9" x14ac:dyDescent="0.2">
      <c r="D418" s="25"/>
      <c r="E418" s="25"/>
      <c r="I418" s="25"/>
    </row>
    <row r="419" spans="4:9" x14ac:dyDescent="0.2">
      <c r="D419" s="25"/>
      <c r="E419" s="25"/>
      <c r="I419" s="25"/>
    </row>
    <row r="420" spans="4:9" x14ac:dyDescent="0.2">
      <c r="D420" s="25"/>
      <c r="E420" s="25"/>
      <c r="I420" s="25"/>
    </row>
    <row r="421" spans="4:9" x14ac:dyDescent="0.2">
      <c r="D421" s="25"/>
      <c r="E421" s="25"/>
      <c r="I421" s="25"/>
    </row>
    <row r="422" spans="4:9" x14ac:dyDescent="0.2">
      <c r="D422" s="25"/>
      <c r="E422" s="25"/>
      <c r="I422" s="25"/>
    </row>
    <row r="423" spans="4:9" x14ac:dyDescent="0.2">
      <c r="D423" s="25"/>
      <c r="E423" s="25"/>
      <c r="I423" s="25"/>
    </row>
    <row r="424" spans="4:9" x14ac:dyDescent="0.2">
      <c r="D424" s="25"/>
      <c r="E424" s="25"/>
      <c r="I424" s="25"/>
    </row>
    <row r="425" spans="4:9" x14ac:dyDescent="0.2">
      <c r="D425" s="25"/>
      <c r="E425" s="25"/>
      <c r="I425" s="25"/>
    </row>
    <row r="426" spans="4:9" x14ac:dyDescent="0.2">
      <c r="D426" s="25"/>
      <c r="E426" s="25"/>
      <c r="I426" s="25"/>
    </row>
    <row r="427" spans="4:9" x14ac:dyDescent="0.2">
      <c r="D427" s="25"/>
      <c r="E427" s="25"/>
      <c r="I427" s="25"/>
    </row>
    <row r="428" spans="4:9" x14ac:dyDescent="0.2">
      <c r="D428" s="25"/>
      <c r="E428" s="25"/>
      <c r="I428" s="25"/>
    </row>
    <row r="429" spans="4:9" x14ac:dyDescent="0.2">
      <c r="D429" s="25"/>
      <c r="E429" s="25"/>
      <c r="I429" s="25"/>
    </row>
    <row r="430" spans="4:9" x14ac:dyDescent="0.2">
      <c r="D430" s="25"/>
      <c r="E430" s="25"/>
      <c r="I430" s="25"/>
    </row>
    <row r="431" spans="4:9" x14ac:dyDescent="0.2">
      <c r="D431" s="25"/>
      <c r="E431" s="25"/>
      <c r="I431" s="25"/>
    </row>
    <row r="432" spans="4:9" x14ac:dyDescent="0.2">
      <c r="D432" s="25"/>
      <c r="E432" s="25"/>
      <c r="I432" s="25"/>
    </row>
    <row r="433" spans="4:9" x14ac:dyDescent="0.2">
      <c r="D433" s="25"/>
      <c r="E433" s="25"/>
      <c r="I433" s="25"/>
    </row>
    <row r="434" spans="4:9" x14ac:dyDescent="0.2">
      <c r="D434" s="25"/>
      <c r="E434" s="25"/>
      <c r="I434" s="25"/>
    </row>
    <row r="435" spans="4:9" x14ac:dyDescent="0.2">
      <c r="D435" s="25"/>
      <c r="E435" s="25"/>
      <c r="I435" s="25"/>
    </row>
    <row r="436" spans="4:9" x14ac:dyDescent="0.2">
      <c r="D436" s="25"/>
      <c r="E436" s="25"/>
      <c r="I436" s="25"/>
    </row>
    <row r="437" spans="4:9" x14ac:dyDescent="0.2">
      <c r="D437" s="25"/>
      <c r="E437" s="25"/>
      <c r="I437" s="25"/>
    </row>
    <row r="438" spans="4:9" x14ac:dyDescent="0.2">
      <c r="D438" s="25"/>
      <c r="E438" s="25"/>
      <c r="I438" s="25"/>
    </row>
    <row r="439" spans="4:9" x14ac:dyDescent="0.2">
      <c r="D439" s="25"/>
      <c r="E439" s="25"/>
      <c r="I439" s="25"/>
    </row>
    <row r="440" spans="4:9" x14ac:dyDescent="0.2">
      <c r="D440" s="25"/>
      <c r="E440" s="25"/>
      <c r="I440" s="25"/>
    </row>
    <row r="441" spans="4:9" x14ac:dyDescent="0.2">
      <c r="D441" s="25"/>
      <c r="E441" s="25"/>
      <c r="I441" s="25"/>
    </row>
    <row r="442" spans="4:9" x14ac:dyDescent="0.2">
      <c r="D442" s="25"/>
      <c r="E442" s="25"/>
      <c r="I442" s="25"/>
    </row>
    <row r="443" spans="4:9" x14ac:dyDescent="0.2">
      <c r="D443" s="25"/>
      <c r="E443" s="25"/>
      <c r="I443" s="25"/>
    </row>
    <row r="444" spans="4:9" x14ac:dyDescent="0.2">
      <c r="D444" s="25"/>
      <c r="E444" s="25"/>
      <c r="I444" s="25"/>
    </row>
    <row r="445" spans="4:9" x14ac:dyDescent="0.2">
      <c r="D445" s="25"/>
      <c r="E445" s="25"/>
      <c r="I445" s="25"/>
    </row>
    <row r="446" spans="4:9" x14ac:dyDescent="0.2">
      <c r="D446" s="25"/>
      <c r="E446" s="25"/>
      <c r="I446" s="25"/>
    </row>
    <row r="447" spans="4:9" x14ac:dyDescent="0.2">
      <c r="D447" s="25"/>
      <c r="E447" s="25"/>
      <c r="I447" s="25"/>
    </row>
    <row r="448" spans="4:9" x14ac:dyDescent="0.2">
      <c r="D448" s="25"/>
      <c r="E448" s="25"/>
      <c r="I448" s="25"/>
    </row>
    <row r="449" spans="4:9" x14ac:dyDescent="0.2">
      <c r="D449" s="25"/>
      <c r="E449" s="25"/>
      <c r="I449" s="25"/>
    </row>
    <row r="450" spans="4:9" x14ac:dyDescent="0.2">
      <c r="D450" s="25"/>
      <c r="E450" s="25"/>
      <c r="I450" s="25"/>
    </row>
    <row r="451" spans="4:9" x14ac:dyDescent="0.2">
      <c r="D451" s="25"/>
      <c r="E451" s="25"/>
      <c r="I451" s="25"/>
    </row>
    <row r="452" spans="4:9" x14ac:dyDescent="0.2">
      <c r="D452" s="25"/>
      <c r="E452" s="25"/>
      <c r="I452" s="25"/>
    </row>
    <row r="453" spans="4:9" x14ac:dyDescent="0.2">
      <c r="D453" s="25"/>
      <c r="E453" s="25"/>
      <c r="I453" s="25"/>
    </row>
    <row r="454" spans="4:9" x14ac:dyDescent="0.2">
      <c r="D454" s="25"/>
      <c r="E454" s="25"/>
      <c r="I454" s="25"/>
    </row>
    <row r="455" spans="4:9" x14ac:dyDescent="0.2">
      <c r="D455" s="25"/>
      <c r="E455" s="25"/>
      <c r="I455" s="25"/>
    </row>
    <row r="456" spans="4:9" x14ac:dyDescent="0.2">
      <c r="D456" s="25"/>
      <c r="E456" s="25"/>
      <c r="I456" s="25"/>
    </row>
    <row r="457" spans="4:9" x14ac:dyDescent="0.2">
      <c r="D457" s="25"/>
      <c r="E457" s="25"/>
      <c r="I457" s="25"/>
    </row>
    <row r="458" spans="4:9" x14ac:dyDescent="0.2">
      <c r="D458" s="25"/>
      <c r="E458" s="25"/>
      <c r="I458" s="25"/>
    </row>
    <row r="459" spans="4:9" x14ac:dyDescent="0.2">
      <c r="D459" s="25"/>
      <c r="E459" s="25"/>
      <c r="I459" s="25"/>
    </row>
    <row r="460" spans="4:9" x14ac:dyDescent="0.2">
      <c r="D460" s="25"/>
      <c r="E460" s="25"/>
      <c r="I460" s="25"/>
    </row>
    <row r="461" spans="4:9" x14ac:dyDescent="0.2">
      <c r="D461" s="25"/>
      <c r="E461" s="25"/>
      <c r="I461" s="25"/>
    </row>
    <row r="462" spans="4:9" x14ac:dyDescent="0.2">
      <c r="D462" s="25"/>
      <c r="E462" s="25"/>
      <c r="I462" s="25"/>
    </row>
    <row r="463" spans="4:9" x14ac:dyDescent="0.2">
      <c r="D463" s="25"/>
      <c r="E463" s="25"/>
      <c r="I463" s="25"/>
    </row>
    <row r="464" spans="4:9" x14ac:dyDescent="0.2">
      <c r="D464" s="25"/>
      <c r="E464" s="25"/>
      <c r="I464" s="25"/>
    </row>
    <row r="465" spans="4:9" x14ac:dyDescent="0.2">
      <c r="D465" s="25"/>
      <c r="E465" s="25"/>
      <c r="I465" s="25"/>
    </row>
    <row r="466" spans="4:9" x14ac:dyDescent="0.2">
      <c r="D466" s="25"/>
      <c r="E466" s="25"/>
      <c r="I466" s="25"/>
    </row>
    <row r="467" spans="4:9" x14ac:dyDescent="0.2">
      <c r="D467" s="25"/>
      <c r="E467" s="25"/>
      <c r="I467" s="25"/>
    </row>
    <row r="468" spans="4:9" x14ac:dyDescent="0.2">
      <c r="D468" s="25"/>
      <c r="E468" s="25"/>
      <c r="I468" s="25"/>
    </row>
    <row r="469" spans="4:9" x14ac:dyDescent="0.2">
      <c r="D469" s="25"/>
      <c r="E469" s="25"/>
      <c r="I469" s="25"/>
    </row>
    <row r="470" spans="4:9" x14ac:dyDescent="0.2">
      <c r="D470" s="25"/>
      <c r="E470" s="25"/>
      <c r="I470" s="25"/>
    </row>
    <row r="471" spans="4:9" x14ac:dyDescent="0.2">
      <c r="D471" s="25"/>
      <c r="E471" s="25"/>
      <c r="I471" s="25"/>
    </row>
    <row r="472" spans="4:9" x14ac:dyDescent="0.2">
      <c r="D472" s="25"/>
      <c r="E472" s="25"/>
      <c r="I472" s="25"/>
    </row>
    <row r="473" spans="4:9" x14ac:dyDescent="0.2">
      <c r="D473" s="25"/>
      <c r="E473" s="25"/>
      <c r="I473" s="25"/>
    </row>
    <row r="474" spans="4:9" x14ac:dyDescent="0.2">
      <c r="D474" s="25"/>
      <c r="E474" s="25"/>
      <c r="I474" s="25"/>
    </row>
    <row r="475" spans="4:9" x14ac:dyDescent="0.2">
      <c r="D475" s="25"/>
      <c r="E475" s="25"/>
      <c r="I475" s="25"/>
    </row>
    <row r="476" spans="4:9" x14ac:dyDescent="0.2">
      <c r="D476" s="25"/>
      <c r="E476" s="25"/>
      <c r="I476" s="25"/>
    </row>
    <row r="477" spans="4:9" x14ac:dyDescent="0.2">
      <c r="D477" s="25"/>
      <c r="E477" s="25"/>
      <c r="I477" s="25"/>
    </row>
    <row r="478" spans="4:9" x14ac:dyDescent="0.2">
      <c r="D478" s="25"/>
      <c r="E478" s="25"/>
      <c r="I478" s="25"/>
    </row>
    <row r="479" spans="4:9" x14ac:dyDescent="0.2">
      <c r="D479" s="25"/>
      <c r="E479" s="25"/>
      <c r="I479" s="25"/>
    </row>
    <row r="480" spans="4:9" x14ac:dyDescent="0.2">
      <c r="D480" s="25"/>
      <c r="E480" s="25"/>
      <c r="I480" s="25"/>
    </row>
    <row r="481" spans="4:9" x14ac:dyDescent="0.2">
      <c r="D481" s="25"/>
      <c r="E481" s="25"/>
      <c r="I481" s="25"/>
    </row>
    <row r="482" spans="4:9" x14ac:dyDescent="0.2">
      <c r="D482" s="25"/>
      <c r="E482" s="25"/>
      <c r="I482" s="25"/>
    </row>
    <row r="483" spans="4:9" x14ac:dyDescent="0.2">
      <c r="D483" s="25"/>
      <c r="E483" s="25"/>
      <c r="I483" s="25"/>
    </row>
    <row r="484" spans="4:9" x14ac:dyDescent="0.2">
      <c r="D484" s="25"/>
      <c r="E484" s="25"/>
      <c r="I484" s="25"/>
    </row>
    <row r="485" spans="4:9" x14ac:dyDescent="0.2">
      <c r="D485" s="25"/>
      <c r="E485" s="25"/>
      <c r="I485" s="25"/>
    </row>
    <row r="486" spans="4:9" x14ac:dyDescent="0.2">
      <c r="D486" s="25"/>
      <c r="E486" s="25"/>
      <c r="I486" s="25"/>
    </row>
    <row r="487" spans="4:9" x14ac:dyDescent="0.2">
      <c r="D487" s="25"/>
      <c r="E487" s="25"/>
      <c r="I487" s="25"/>
    </row>
    <row r="488" spans="4:9" x14ac:dyDescent="0.2">
      <c r="D488" s="25"/>
      <c r="E488" s="25"/>
      <c r="I488" s="25"/>
    </row>
    <row r="489" spans="4:9" x14ac:dyDescent="0.2">
      <c r="D489" s="25"/>
      <c r="E489" s="25"/>
      <c r="I489" s="25"/>
    </row>
    <row r="490" spans="4:9" x14ac:dyDescent="0.2">
      <c r="D490" s="25"/>
      <c r="E490" s="25"/>
      <c r="I490" s="25"/>
    </row>
    <row r="491" spans="4:9" x14ac:dyDescent="0.2">
      <c r="D491" s="25"/>
      <c r="E491" s="25"/>
      <c r="I491" s="25"/>
    </row>
    <row r="492" spans="4:9" x14ac:dyDescent="0.2">
      <c r="D492" s="25"/>
      <c r="E492" s="25"/>
      <c r="I492" s="25"/>
    </row>
    <row r="493" spans="4:9" x14ac:dyDescent="0.2">
      <c r="D493" s="25"/>
      <c r="E493" s="25"/>
      <c r="I493" s="25"/>
    </row>
    <row r="494" spans="4:9" x14ac:dyDescent="0.2">
      <c r="D494" s="25"/>
      <c r="E494" s="25"/>
      <c r="I494" s="25"/>
    </row>
    <row r="495" spans="4:9" x14ac:dyDescent="0.2">
      <c r="D495" s="25"/>
      <c r="E495" s="25"/>
      <c r="I495" s="25"/>
    </row>
    <row r="496" spans="4:9" x14ac:dyDescent="0.2">
      <c r="D496" s="25"/>
      <c r="E496" s="25"/>
      <c r="I496" s="25"/>
    </row>
    <row r="497" spans="4:9" x14ac:dyDescent="0.2">
      <c r="D497" s="25"/>
      <c r="E497" s="25"/>
      <c r="I497" s="25"/>
    </row>
    <row r="498" spans="4:9" x14ac:dyDescent="0.2">
      <c r="D498" s="25"/>
      <c r="E498" s="25"/>
      <c r="I498" s="25"/>
    </row>
    <row r="499" spans="4:9" x14ac:dyDescent="0.2">
      <c r="D499" s="25"/>
      <c r="E499" s="25"/>
      <c r="I499" s="25"/>
    </row>
    <row r="500" spans="4:9" x14ac:dyDescent="0.2">
      <c r="D500" s="25"/>
      <c r="E500" s="25"/>
      <c r="I500" s="25"/>
    </row>
    <row r="501" spans="4:9" x14ac:dyDescent="0.2">
      <c r="D501" s="25"/>
      <c r="E501" s="25"/>
      <c r="I501" s="25"/>
    </row>
    <row r="502" spans="4:9" x14ac:dyDescent="0.2">
      <c r="D502" s="25"/>
      <c r="E502" s="25"/>
      <c r="I502" s="25"/>
    </row>
    <row r="503" spans="4:9" x14ac:dyDescent="0.2">
      <c r="D503" s="25"/>
      <c r="E503" s="25"/>
      <c r="I503" s="25"/>
    </row>
    <row r="504" spans="4:9" x14ac:dyDescent="0.2">
      <c r="D504" s="25"/>
      <c r="E504" s="25"/>
      <c r="I504" s="25"/>
    </row>
    <row r="505" spans="4:9" x14ac:dyDescent="0.2">
      <c r="D505" s="25"/>
      <c r="E505" s="25"/>
      <c r="I505" s="25"/>
    </row>
    <row r="506" spans="4:9" x14ac:dyDescent="0.2">
      <c r="D506" s="25"/>
      <c r="E506" s="25"/>
      <c r="I506" s="25"/>
    </row>
    <row r="507" spans="4:9" x14ac:dyDescent="0.2">
      <c r="D507" s="25"/>
      <c r="E507" s="25"/>
      <c r="I507" s="25"/>
    </row>
    <row r="508" spans="4:9" x14ac:dyDescent="0.2">
      <c r="D508" s="25"/>
      <c r="E508" s="25"/>
      <c r="I508" s="25"/>
    </row>
    <row r="509" spans="4:9" x14ac:dyDescent="0.2">
      <c r="D509" s="25"/>
      <c r="E509" s="25"/>
      <c r="I509" s="25"/>
    </row>
    <row r="510" spans="4:9" x14ac:dyDescent="0.2">
      <c r="D510" s="25"/>
      <c r="E510" s="25"/>
      <c r="I510" s="25"/>
    </row>
    <row r="511" spans="4:9" x14ac:dyDescent="0.2">
      <c r="D511" s="25"/>
      <c r="E511" s="25"/>
      <c r="I511" s="25"/>
    </row>
    <row r="512" spans="4:9" x14ac:dyDescent="0.2">
      <c r="D512" s="25"/>
      <c r="E512" s="25"/>
      <c r="I512" s="25"/>
    </row>
    <row r="513" spans="4:9" x14ac:dyDescent="0.2">
      <c r="D513" s="25"/>
      <c r="E513" s="25"/>
      <c r="I513" s="25"/>
    </row>
    <row r="514" spans="4:9" x14ac:dyDescent="0.2">
      <c r="D514" s="25"/>
      <c r="E514" s="25"/>
      <c r="I514" s="25"/>
    </row>
    <row r="515" spans="4:9" x14ac:dyDescent="0.2">
      <c r="D515" s="25"/>
      <c r="E515" s="25"/>
      <c r="I515" s="25"/>
    </row>
    <row r="516" spans="4:9" x14ac:dyDescent="0.2">
      <c r="D516" s="25"/>
      <c r="E516" s="25"/>
      <c r="I516" s="25"/>
    </row>
    <row r="517" spans="4:9" x14ac:dyDescent="0.2">
      <c r="D517" s="25"/>
      <c r="E517" s="25"/>
      <c r="I517" s="25"/>
    </row>
    <row r="518" spans="4:9" x14ac:dyDescent="0.2">
      <c r="D518" s="25"/>
      <c r="E518" s="25"/>
      <c r="I518" s="25"/>
    </row>
    <row r="519" spans="4:9" x14ac:dyDescent="0.2">
      <c r="D519" s="25"/>
      <c r="E519" s="25"/>
      <c r="I519" s="25"/>
    </row>
    <row r="520" spans="4:9" x14ac:dyDescent="0.2">
      <c r="D520" s="25"/>
      <c r="E520" s="25"/>
      <c r="I520" s="25"/>
    </row>
    <row r="521" spans="4:9" x14ac:dyDescent="0.2">
      <c r="D521" s="25"/>
      <c r="E521" s="25"/>
      <c r="I521" s="25"/>
    </row>
    <row r="522" spans="4:9" x14ac:dyDescent="0.2">
      <c r="D522" s="25"/>
      <c r="E522" s="25"/>
      <c r="I522" s="25"/>
    </row>
    <row r="523" spans="4:9" x14ac:dyDescent="0.2">
      <c r="D523" s="25"/>
      <c r="E523" s="25"/>
      <c r="I523" s="25"/>
    </row>
    <row r="524" spans="4:9" x14ac:dyDescent="0.2">
      <c r="D524" s="25"/>
      <c r="E524" s="25"/>
      <c r="I524" s="25"/>
    </row>
    <row r="525" spans="4:9" x14ac:dyDescent="0.2">
      <c r="D525" s="25"/>
      <c r="E525" s="25"/>
      <c r="I525" s="25"/>
    </row>
    <row r="526" spans="4:9" x14ac:dyDescent="0.2">
      <c r="D526" s="25"/>
      <c r="E526" s="25"/>
      <c r="I526" s="25"/>
    </row>
    <row r="527" spans="4:9" x14ac:dyDescent="0.2">
      <c r="D527" s="25"/>
      <c r="E527" s="25"/>
      <c r="I527" s="25"/>
    </row>
    <row r="528" spans="4:9" x14ac:dyDescent="0.2">
      <c r="D528" s="25"/>
      <c r="E528" s="25"/>
      <c r="I528" s="25"/>
    </row>
    <row r="529" spans="4:9" x14ac:dyDescent="0.2">
      <c r="D529" s="25"/>
      <c r="E529" s="25"/>
      <c r="I529" s="25"/>
    </row>
    <row r="530" spans="4:9" x14ac:dyDescent="0.2">
      <c r="D530" s="25"/>
      <c r="E530" s="25"/>
      <c r="I530" s="25"/>
    </row>
    <row r="531" spans="4:9" x14ac:dyDescent="0.2">
      <c r="D531" s="25"/>
      <c r="E531" s="25"/>
      <c r="I531" s="25"/>
    </row>
    <row r="532" spans="4:9" x14ac:dyDescent="0.2">
      <c r="D532" s="25"/>
      <c r="E532" s="25"/>
      <c r="I532" s="25"/>
    </row>
    <row r="533" spans="4:9" x14ac:dyDescent="0.2">
      <c r="D533" s="25"/>
      <c r="E533" s="25"/>
      <c r="I533" s="25"/>
    </row>
    <row r="534" spans="4:9" x14ac:dyDescent="0.2">
      <c r="D534" s="25"/>
      <c r="E534" s="25"/>
      <c r="I534" s="25"/>
    </row>
    <row r="535" spans="4:9" x14ac:dyDescent="0.2">
      <c r="D535" s="25"/>
      <c r="E535" s="25"/>
      <c r="I535" s="25"/>
    </row>
    <row r="536" spans="4:9" x14ac:dyDescent="0.2">
      <c r="D536" s="25"/>
      <c r="E536" s="25"/>
      <c r="I536" s="25"/>
    </row>
    <row r="537" spans="4:9" x14ac:dyDescent="0.2">
      <c r="D537" s="25"/>
      <c r="E537" s="25"/>
      <c r="I537" s="25"/>
    </row>
    <row r="538" spans="4:9" x14ac:dyDescent="0.2">
      <c r="D538" s="25"/>
      <c r="E538" s="25"/>
      <c r="I538" s="25"/>
    </row>
    <row r="539" spans="4:9" x14ac:dyDescent="0.2">
      <c r="D539" s="25"/>
      <c r="E539" s="25"/>
      <c r="I539" s="25"/>
    </row>
    <row r="540" spans="4:9" x14ac:dyDescent="0.2">
      <c r="D540" s="25"/>
      <c r="E540" s="25"/>
      <c r="I540" s="25"/>
    </row>
    <row r="541" spans="4:9" x14ac:dyDescent="0.2">
      <c r="D541" s="25"/>
      <c r="E541" s="25"/>
      <c r="I541" s="25"/>
    </row>
    <row r="542" spans="4:9" x14ac:dyDescent="0.2">
      <c r="D542" s="25"/>
      <c r="E542" s="25"/>
      <c r="I542" s="25"/>
    </row>
    <row r="543" spans="4:9" x14ac:dyDescent="0.2">
      <c r="D543" s="25"/>
      <c r="E543" s="25"/>
      <c r="I543" s="25"/>
    </row>
    <row r="544" spans="4:9" x14ac:dyDescent="0.2">
      <c r="D544" s="25"/>
      <c r="E544" s="25"/>
      <c r="I544" s="25"/>
    </row>
    <row r="545" spans="4:9" x14ac:dyDescent="0.2">
      <c r="D545" s="25"/>
      <c r="E545" s="25"/>
      <c r="I545" s="25"/>
    </row>
    <row r="546" spans="4:9" x14ac:dyDescent="0.2">
      <c r="D546" s="25"/>
      <c r="E546" s="25"/>
      <c r="I546" s="25"/>
    </row>
    <row r="547" spans="4:9" x14ac:dyDescent="0.2">
      <c r="D547" s="25"/>
      <c r="E547" s="25"/>
      <c r="I547" s="25"/>
    </row>
    <row r="548" spans="4:9" x14ac:dyDescent="0.2">
      <c r="D548" s="25"/>
      <c r="E548" s="25"/>
      <c r="I548" s="25"/>
    </row>
    <row r="549" spans="4:9" x14ac:dyDescent="0.2">
      <c r="D549" s="25"/>
      <c r="E549" s="25"/>
      <c r="I549" s="25"/>
    </row>
    <row r="550" spans="4:9" x14ac:dyDescent="0.2">
      <c r="D550" s="25"/>
      <c r="E550" s="25"/>
      <c r="I550" s="25"/>
    </row>
    <row r="551" spans="4:9" x14ac:dyDescent="0.2">
      <c r="D551" s="25"/>
      <c r="E551" s="25"/>
      <c r="I551" s="25"/>
    </row>
    <row r="552" spans="4:9" x14ac:dyDescent="0.2">
      <c r="D552" s="25"/>
      <c r="E552" s="25"/>
      <c r="I552" s="25"/>
    </row>
    <row r="553" spans="4:9" x14ac:dyDescent="0.2">
      <c r="D553" s="25"/>
      <c r="E553" s="25"/>
      <c r="I553" s="25"/>
    </row>
    <row r="554" spans="4:9" x14ac:dyDescent="0.2">
      <c r="D554" s="25"/>
      <c r="E554" s="25"/>
      <c r="I554" s="25"/>
    </row>
    <row r="555" spans="4:9" x14ac:dyDescent="0.2">
      <c r="D555" s="25"/>
      <c r="E555" s="25"/>
      <c r="I555" s="25"/>
    </row>
    <row r="556" spans="4:9" x14ac:dyDescent="0.2">
      <c r="D556" s="25"/>
      <c r="E556" s="25"/>
      <c r="I556" s="25"/>
    </row>
    <row r="557" spans="4:9" x14ac:dyDescent="0.2">
      <c r="D557" s="25"/>
      <c r="E557" s="25"/>
      <c r="I557" s="25"/>
    </row>
    <row r="558" spans="4:9" x14ac:dyDescent="0.2">
      <c r="D558" s="25"/>
      <c r="E558" s="25"/>
      <c r="I558" s="25"/>
    </row>
    <row r="559" spans="4:9" x14ac:dyDescent="0.2">
      <c r="D559" s="25"/>
      <c r="E559" s="25"/>
      <c r="I559" s="25"/>
    </row>
    <row r="560" spans="4:9" x14ac:dyDescent="0.2">
      <c r="D560" s="25"/>
      <c r="E560" s="25"/>
      <c r="I560" s="25"/>
    </row>
    <row r="561" spans="4:9" x14ac:dyDescent="0.2">
      <c r="D561" s="25"/>
      <c r="E561" s="25"/>
      <c r="I561" s="25"/>
    </row>
    <row r="562" spans="4:9" x14ac:dyDescent="0.2">
      <c r="D562" s="25"/>
      <c r="E562" s="25"/>
      <c r="I562" s="25"/>
    </row>
    <row r="563" spans="4:9" x14ac:dyDescent="0.2">
      <c r="D563" s="25"/>
      <c r="E563" s="25"/>
      <c r="I563" s="25"/>
    </row>
    <row r="564" spans="4:9" x14ac:dyDescent="0.2">
      <c r="D564" s="25"/>
      <c r="E564" s="25"/>
      <c r="I564" s="25"/>
    </row>
    <row r="565" spans="4:9" x14ac:dyDescent="0.2">
      <c r="D565" s="25"/>
      <c r="E565" s="25"/>
      <c r="I565" s="25"/>
    </row>
    <row r="566" spans="4:9" x14ac:dyDescent="0.2">
      <c r="D566" s="25"/>
      <c r="E566" s="25"/>
      <c r="I566" s="25"/>
    </row>
    <row r="567" spans="4:9" x14ac:dyDescent="0.2">
      <c r="D567" s="25"/>
      <c r="E567" s="25"/>
      <c r="I567" s="25"/>
    </row>
    <row r="568" spans="4:9" x14ac:dyDescent="0.2">
      <c r="D568" s="25"/>
      <c r="E568" s="25"/>
      <c r="I568" s="25"/>
    </row>
    <row r="569" spans="4:9" x14ac:dyDescent="0.2">
      <c r="D569" s="25"/>
      <c r="E569" s="25"/>
      <c r="I569" s="25"/>
    </row>
    <row r="570" spans="4:9" x14ac:dyDescent="0.2">
      <c r="D570" s="25"/>
      <c r="E570" s="25"/>
      <c r="I570" s="25"/>
    </row>
    <row r="571" spans="4:9" x14ac:dyDescent="0.2">
      <c r="D571" s="25"/>
      <c r="E571" s="25"/>
      <c r="I571" s="25"/>
    </row>
    <row r="572" spans="4:9" x14ac:dyDescent="0.2">
      <c r="D572" s="25"/>
      <c r="E572" s="25"/>
      <c r="I572" s="25"/>
    </row>
    <row r="573" spans="4:9" x14ac:dyDescent="0.2">
      <c r="D573" s="25"/>
      <c r="E573" s="25"/>
      <c r="I573" s="25"/>
    </row>
    <row r="574" spans="4:9" x14ac:dyDescent="0.2">
      <c r="D574" s="25"/>
      <c r="E574" s="25"/>
      <c r="I574" s="25"/>
    </row>
    <row r="575" spans="4:9" x14ac:dyDescent="0.2">
      <c r="D575" s="25"/>
      <c r="E575" s="25"/>
      <c r="I575" s="25"/>
    </row>
    <row r="576" spans="4:9" x14ac:dyDescent="0.2">
      <c r="D576" s="25"/>
      <c r="E576" s="25"/>
      <c r="I576" s="25"/>
    </row>
    <row r="577" spans="4:9" x14ac:dyDescent="0.2">
      <c r="D577" s="25"/>
      <c r="E577" s="25"/>
      <c r="I577" s="25"/>
    </row>
    <row r="578" spans="4:9" x14ac:dyDescent="0.2">
      <c r="D578" s="25"/>
      <c r="E578" s="25"/>
      <c r="I578" s="25"/>
    </row>
    <row r="579" spans="4:9" x14ac:dyDescent="0.2">
      <c r="D579" s="25"/>
      <c r="E579" s="25"/>
      <c r="I579" s="25"/>
    </row>
    <row r="580" spans="4:9" x14ac:dyDescent="0.2">
      <c r="D580" s="25"/>
      <c r="E580" s="25"/>
      <c r="I580" s="25"/>
    </row>
    <row r="581" spans="4:9" x14ac:dyDescent="0.2">
      <c r="D581" s="25"/>
      <c r="E581" s="25"/>
      <c r="I581" s="25"/>
    </row>
    <row r="582" spans="4:9" x14ac:dyDescent="0.2">
      <c r="D582" s="25"/>
      <c r="E582" s="25"/>
      <c r="I582" s="25"/>
    </row>
    <row r="583" spans="4:9" x14ac:dyDescent="0.2">
      <c r="D583" s="25"/>
      <c r="E583" s="25"/>
      <c r="I583" s="25"/>
    </row>
    <row r="584" spans="4:9" x14ac:dyDescent="0.2">
      <c r="D584" s="25"/>
      <c r="E584" s="25"/>
      <c r="I584" s="25"/>
    </row>
    <row r="585" spans="4:9" x14ac:dyDescent="0.2">
      <c r="D585" s="25"/>
      <c r="E585" s="25"/>
      <c r="I585" s="25"/>
    </row>
    <row r="586" spans="4:9" x14ac:dyDescent="0.2">
      <c r="D586" s="25"/>
      <c r="E586" s="25"/>
      <c r="I586" s="25"/>
    </row>
    <row r="587" spans="4:9" x14ac:dyDescent="0.2">
      <c r="D587" s="25"/>
      <c r="E587" s="25"/>
      <c r="I587" s="25"/>
    </row>
    <row r="588" spans="4:9" x14ac:dyDescent="0.2">
      <c r="D588" s="25"/>
      <c r="E588" s="25"/>
      <c r="I588" s="25"/>
    </row>
    <row r="589" spans="4:9" x14ac:dyDescent="0.2">
      <c r="D589" s="25"/>
      <c r="E589" s="25"/>
      <c r="I589" s="25"/>
    </row>
    <row r="590" spans="4:9" x14ac:dyDescent="0.2">
      <c r="D590" s="25"/>
      <c r="E590" s="25"/>
      <c r="I590" s="25"/>
    </row>
    <row r="591" spans="4:9" x14ac:dyDescent="0.2">
      <c r="D591" s="25"/>
      <c r="E591" s="25"/>
      <c r="I591" s="25"/>
    </row>
    <row r="592" spans="4:9" x14ac:dyDescent="0.2">
      <c r="D592" s="25"/>
      <c r="E592" s="25"/>
      <c r="I592" s="25"/>
    </row>
    <row r="593" spans="4:9" x14ac:dyDescent="0.2">
      <c r="D593" s="25"/>
      <c r="E593" s="25"/>
      <c r="I593" s="25"/>
    </row>
    <row r="594" spans="4:9" x14ac:dyDescent="0.2">
      <c r="D594" s="25"/>
      <c r="E594" s="25"/>
      <c r="I594" s="25"/>
    </row>
    <row r="595" spans="4:9" x14ac:dyDescent="0.2">
      <c r="D595" s="25"/>
      <c r="E595" s="25"/>
      <c r="I595" s="25"/>
    </row>
    <row r="596" spans="4:9" x14ac:dyDescent="0.2">
      <c r="D596" s="25"/>
      <c r="E596" s="25"/>
      <c r="I596" s="25"/>
    </row>
    <row r="597" spans="4:9" x14ac:dyDescent="0.2">
      <c r="D597" s="25"/>
      <c r="E597" s="25"/>
      <c r="I597" s="25"/>
    </row>
    <row r="598" spans="4:9" x14ac:dyDescent="0.2">
      <c r="D598" s="25"/>
      <c r="E598" s="25"/>
      <c r="I598" s="25"/>
    </row>
    <row r="599" spans="4:9" x14ac:dyDescent="0.2">
      <c r="D599" s="25"/>
      <c r="E599" s="25"/>
      <c r="I599" s="25"/>
    </row>
    <row r="600" spans="4:9" x14ac:dyDescent="0.2">
      <c r="D600" s="25"/>
      <c r="E600" s="25"/>
      <c r="I600" s="25"/>
    </row>
    <row r="601" spans="4:9" x14ac:dyDescent="0.2">
      <c r="D601" s="25"/>
      <c r="E601" s="25"/>
      <c r="I601" s="25"/>
    </row>
    <row r="602" spans="4:9" x14ac:dyDescent="0.2">
      <c r="D602" s="25"/>
      <c r="E602" s="25"/>
      <c r="I602" s="25"/>
    </row>
    <row r="603" spans="4:9" x14ac:dyDescent="0.2">
      <c r="D603" s="25"/>
      <c r="E603" s="25"/>
      <c r="I603" s="25"/>
    </row>
    <row r="604" spans="4:9" x14ac:dyDescent="0.2">
      <c r="D604" s="25"/>
      <c r="E604" s="25"/>
      <c r="I604" s="25"/>
    </row>
    <row r="605" spans="4:9" x14ac:dyDescent="0.2">
      <c r="D605" s="25"/>
      <c r="E605" s="25"/>
      <c r="I605" s="25"/>
    </row>
    <row r="606" spans="4:9" x14ac:dyDescent="0.2">
      <c r="D606" s="25"/>
      <c r="E606" s="25"/>
      <c r="I606" s="25"/>
    </row>
    <row r="607" spans="4:9" x14ac:dyDescent="0.2">
      <c r="D607" s="25"/>
      <c r="E607" s="25"/>
      <c r="I607" s="25"/>
    </row>
    <row r="608" spans="4:9" x14ac:dyDescent="0.2">
      <c r="D608" s="25"/>
      <c r="E608" s="25"/>
      <c r="I608" s="25"/>
    </row>
    <row r="609" spans="4:9" x14ac:dyDescent="0.2">
      <c r="D609" s="25"/>
      <c r="E609" s="25"/>
      <c r="I609" s="25"/>
    </row>
    <row r="610" spans="4:9" x14ac:dyDescent="0.2">
      <c r="D610" s="25"/>
      <c r="E610" s="25"/>
      <c r="I610" s="25"/>
    </row>
    <row r="611" spans="4:9" x14ac:dyDescent="0.2">
      <c r="D611" s="25"/>
      <c r="E611" s="25"/>
      <c r="I611" s="25"/>
    </row>
    <row r="612" spans="4:9" x14ac:dyDescent="0.2">
      <c r="D612" s="25"/>
      <c r="E612" s="25"/>
      <c r="I612" s="25"/>
    </row>
    <row r="613" spans="4:9" x14ac:dyDescent="0.2">
      <c r="D613" s="25"/>
      <c r="E613" s="25"/>
      <c r="I613" s="25"/>
    </row>
    <row r="614" spans="4:9" x14ac:dyDescent="0.2">
      <c r="D614" s="25"/>
      <c r="E614" s="25"/>
      <c r="I614" s="25"/>
    </row>
    <row r="615" spans="4:9" x14ac:dyDescent="0.2">
      <c r="D615" s="25"/>
      <c r="E615" s="25"/>
      <c r="I615" s="25"/>
    </row>
    <row r="616" spans="4:9" x14ac:dyDescent="0.2">
      <c r="D616" s="25"/>
      <c r="E616" s="25"/>
      <c r="I616" s="25"/>
    </row>
    <row r="617" spans="4:9" x14ac:dyDescent="0.2">
      <c r="D617" s="25"/>
      <c r="E617" s="25"/>
      <c r="I617" s="25"/>
    </row>
    <row r="618" spans="4:9" x14ac:dyDescent="0.2">
      <c r="D618" s="25"/>
      <c r="E618" s="25"/>
      <c r="I618" s="25"/>
    </row>
    <row r="619" spans="4:9" x14ac:dyDescent="0.2">
      <c r="D619" s="25"/>
      <c r="E619" s="25"/>
      <c r="I619" s="25"/>
    </row>
    <row r="620" spans="4:9" x14ac:dyDescent="0.2">
      <c r="D620" s="25"/>
      <c r="E620" s="25"/>
      <c r="I620" s="25"/>
    </row>
    <row r="621" spans="4:9" x14ac:dyDescent="0.2">
      <c r="D621" s="25"/>
      <c r="E621" s="25"/>
      <c r="I621" s="25"/>
    </row>
    <row r="622" spans="4:9" x14ac:dyDescent="0.2">
      <c r="D622" s="25"/>
      <c r="E622" s="25"/>
      <c r="I622" s="25"/>
    </row>
    <row r="623" spans="4:9" x14ac:dyDescent="0.2">
      <c r="D623" s="25"/>
      <c r="E623" s="25"/>
      <c r="I623" s="25"/>
    </row>
    <row r="624" spans="4:9" x14ac:dyDescent="0.2">
      <c r="D624" s="25"/>
      <c r="E624" s="25"/>
      <c r="I624" s="25"/>
    </row>
    <row r="625" spans="4:9" x14ac:dyDescent="0.2">
      <c r="D625" s="25"/>
      <c r="E625" s="25"/>
      <c r="I625" s="25"/>
    </row>
    <row r="626" spans="4:9" x14ac:dyDescent="0.2">
      <c r="D626" s="25"/>
      <c r="E626" s="25"/>
      <c r="I626" s="25"/>
    </row>
    <row r="627" spans="4:9" x14ac:dyDescent="0.2">
      <c r="D627" s="25"/>
      <c r="E627" s="25"/>
      <c r="I627" s="25"/>
    </row>
    <row r="628" spans="4:9" x14ac:dyDescent="0.2">
      <c r="D628" s="25"/>
      <c r="E628" s="25"/>
      <c r="I628" s="25"/>
    </row>
    <row r="629" spans="4:9" x14ac:dyDescent="0.2">
      <c r="D629" s="25"/>
      <c r="E629" s="25"/>
      <c r="I629" s="25"/>
    </row>
    <row r="630" spans="4:9" x14ac:dyDescent="0.2">
      <c r="D630" s="25"/>
      <c r="E630" s="25"/>
      <c r="I630" s="25"/>
    </row>
    <row r="631" spans="4:9" x14ac:dyDescent="0.2">
      <c r="D631" s="25"/>
      <c r="E631" s="25"/>
      <c r="I631" s="25"/>
    </row>
    <row r="632" spans="4:9" x14ac:dyDescent="0.2">
      <c r="D632" s="25"/>
      <c r="E632" s="25"/>
      <c r="I632" s="25"/>
    </row>
    <row r="633" spans="4:9" x14ac:dyDescent="0.2">
      <c r="D633" s="25"/>
      <c r="E633" s="25"/>
      <c r="I633" s="25"/>
    </row>
    <row r="634" spans="4:9" x14ac:dyDescent="0.2">
      <c r="D634" s="25"/>
      <c r="E634" s="25"/>
      <c r="I634" s="25"/>
    </row>
    <row r="635" spans="4:9" x14ac:dyDescent="0.2">
      <c r="D635" s="25"/>
      <c r="E635" s="25"/>
      <c r="I635" s="25"/>
    </row>
    <row r="636" spans="4:9" x14ac:dyDescent="0.2">
      <c r="D636" s="25"/>
      <c r="E636" s="25"/>
      <c r="I636" s="25"/>
    </row>
    <row r="637" spans="4:9" x14ac:dyDescent="0.2">
      <c r="D637" s="25"/>
      <c r="E637" s="25"/>
      <c r="I637" s="25"/>
    </row>
    <row r="638" spans="4:9" x14ac:dyDescent="0.2">
      <c r="D638" s="25"/>
      <c r="E638" s="25"/>
      <c r="I638" s="25"/>
    </row>
    <row r="639" spans="4:9" x14ac:dyDescent="0.2">
      <c r="D639" s="25"/>
      <c r="E639" s="25"/>
      <c r="I639" s="25"/>
    </row>
    <row r="640" spans="4:9" x14ac:dyDescent="0.2">
      <c r="D640" s="25"/>
      <c r="E640" s="25"/>
      <c r="I640" s="25"/>
    </row>
    <row r="641" spans="4:9" x14ac:dyDescent="0.2">
      <c r="D641" s="25"/>
      <c r="E641" s="25"/>
      <c r="I641" s="25"/>
    </row>
    <row r="642" spans="4:9" x14ac:dyDescent="0.2">
      <c r="D642" s="25"/>
      <c r="E642" s="25"/>
      <c r="I642" s="25"/>
    </row>
    <row r="643" spans="4:9" x14ac:dyDescent="0.2">
      <c r="D643" s="25"/>
      <c r="E643" s="25"/>
      <c r="I643" s="25"/>
    </row>
    <row r="644" spans="4:9" x14ac:dyDescent="0.2">
      <c r="D644" s="25"/>
      <c r="E644" s="25"/>
      <c r="I644" s="25"/>
    </row>
    <row r="645" spans="4:9" x14ac:dyDescent="0.2">
      <c r="D645" s="25"/>
      <c r="E645" s="25"/>
      <c r="I645" s="25"/>
    </row>
    <row r="646" spans="4:9" x14ac:dyDescent="0.2">
      <c r="D646" s="25"/>
      <c r="E646" s="25"/>
      <c r="I646" s="25"/>
    </row>
    <row r="647" spans="4:9" x14ac:dyDescent="0.2">
      <c r="D647" s="25"/>
      <c r="E647" s="25"/>
      <c r="I647" s="25"/>
    </row>
    <row r="648" spans="4:9" x14ac:dyDescent="0.2">
      <c r="D648" s="25"/>
      <c r="E648" s="25"/>
      <c r="I648" s="25"/>
    </row>
    <row r="649" spans="4:9" x14ac:dyDescent="0.2">
      <c r="D649" s="25"/>
      <c r="E649" s="25"/>
      <c r="I649" s="25"/>
    </row>
    <row r="650" spans="4:9" x14ac:dyDescent="0.2">
      <c r="D650" s="25"/>
      <c r="E650" s="25"/>
      <c r="I650" s="25"/>
    </row>
    <row r="651" spans="4:9" x14ac:dyDescent="0.2">
      <c r="D651" s="25"/>
      <c r="E651" s="25"/>
      <c r="I651" s="25"/>
    </row>
    <row r="652" spans="4:9" x14ac:dyDescent="0.2">
      <c r="D652" s="25"/>
      <c r="E652" s="25"/>
      <c r="I652" s="25"/>
    </row>
    <row r="653" spans="4:9" x14ac:dyDescent="0.2">
      <c r="D653" s="25"/>
      <c r="E653" s="25"/>
      <c r="I653" s="25"/>
    </row>
    <row r="654" spans="4:9" x14ac:dyDescent="0.2">
      <c r="D654" s="25"/>
      <c r="E654" s="25"/>
      <c r="I654" s="25"/>
    </row>
    <row r="655" spans="4:9" x14ac:dyDescent="0.2">
      <c r="D655" s="25"/>
      <c r="E655" s="25"/>
      <c r="I655" s="25"/>
    </row>
    <row r="656" spans="4:9" x14ac:dyDescent="0.2">
      <c r="D656" s="25"/>
      <c r="E656" s="25"/>
      <c r="I656" s="25"/>
    </row>
    <row r="657" spans="4:9" x14ac:dyDescent="0.2">
      <c r="D657" s="25"/>
      <c r="E657" s="25"/>
      <c r="I657" s="25"/>
    </row>
    <row r="658" spans="4:9" x14ac:dyDescent="0.2">
      <c r="D658" s="25"/>
      <c r="E658" s="25"/>
      <c r="I658" s="25"/>
    </row>
    <row r="659" spans="4:9" x14ac:dyDescent="0.2">
      <c r="D659" s="25"/>
      <c r="E659" s="25"/>
      <c r="I659" s="25"/>
    </row>
    <row r="660" spans="4:9" x14ac:dyDescent="0.2">
      <c r="D660" s="25"/>
      <c r="E660" s="25"/>
      <c r="I660" s="25"/>
    </row>
    <row r="661" spans="4:9" x14ac:dyDescent="0.2">
      <c r="D661" s="25"/>
      <c r="E661" s="25"/>
      <c r="I661" s="25"/>
    </row>
    <row r="662" spans="4:9" x14ac:dyDescent="0.2">
      <c r="D662" s="25"/>
      <c r="E662" s="25"/>
      <c r="I662" s="25"/>
    </row>
    <row r="663" spans="4:9" x14ac:dyDescent="0.2">
      <c r="D663" s="25"/>
      <c r="E663" s="25"/>
      <c r="I663" s="25"/>
    </row>
    <row r="664" spans="4:9" x14ac:dyDescent="0.2">
      <c r="D664" s="25"/>
      <c r="E664" s="25"/>
      <c r="I664" s="25"/>
    </row>
    <row r="665" spans="4:9" x14ac:dyDescent="0.2">
      <c r="D665" s="25"/>
      <c r="E665" s="25"/>
      <c r="I665" s="25"/>
    </row>
    <row r="666" spans="4:9" x14ac:dyDescent="0.2">
      <c r="D666" s="25"/>
      <c r="E666" s="25"/>
      <c r="I666" s="25"/>
    </row>
    <row r="667" spans="4:9" x14ac:dyDescent="0.2">
      <c r="D667" s="25"/>
      <c r="E667" s="25"/>
      <c r="I667" s="25"/>
    </row>
    <row r="668" spans="4:9" x14ac:dyDescent="0.2">
      <c r="D668" s="25"/>
      <c r="E668" s="25"/>
      <c r="I668" s="25"/>
    </row>
    <row r="669" spans="4:9" x14ac:dyDescent="0.2">
      <c r="D669" s="25"/>
      <c r="E669" s="25"/>
      <c r="I669" s="25"/>
    </row>
    <row r="670" spans="4:9" x14ac:dyDescent="0.2">
      <c r="D670" s="25"/>
      <c r="E670" s="25"/>
      <c r="I670" s="25"/>
    </row>
    <row r="671" spans="4:9" x14ac:dyDescent="0.2">
      <c r="D671" s="25"/>
      <c r="E671" s="25"/>
      <c r="I671" s="25"/>
    </row>
    <row r="672" spans="4:9" x14ac:dyDescent="0.2">
      <c r="D672" s="25"/>
      <c r="E672" s="25"/>
      <c r="I672" s="25"/>
    </row>
    <row r="673" spans="4:9" x14ac:dyDescent="0.2">
      <c r="D673" s="25"/>
      <c r="E673" s="25"/>
      <c r="I673" s="25"/>
    </row>
    <row r="674" spans="4:9" x14ac:dyDescent="0.2">
      <c r="D674" s="25"/>
      <c r="E674" s="25"/>
      <c r="I674" s="25"/>
    </row>
    <row r="675" spans="4:9" x14ac:dyDescent="0.2">
      <c r="D675" s="25"/>
      <c r="E675" s="25"/>
      <c r="I675" s="25"/>
    </row>
    <row r="676" spans="4:9" x14ac:dyDescent="0.2">
      <c r="D676" s="25"/>
      <c r="E676" s="25"/>
      <c r="I676" s="25"/>
    </row>
    <row r="677" spans="4:9" x14ac:dyDescent="0.2">
      <c r="D677" s="25"/>
      <c r="E677" s="25"/>
      <c r="I677" s="25"/>
    </row>
    <row r="678" spans="4:9" x14ac:dyDescent="0.2">
      <c r="D678" s="25"/>
      <c r="E678" s="25"/>
      <c r="I678" s="25"/>
    </row>
    <row r="679" spans="4:9" x14ac:dyDescent="0.2">
      <c r="D679" s="25"/>
      <c r="E679" s="25"/>
      <c r="I679" s="25"/>
    </row>
    <row r="680" spans="4:9" x14ac:dyDescent="0.2">
      <c r="D680" s="25"/>
      <c r="E680" s="25"/>
      <c r="I680" s="25"/>
    </row>
    <row r="681" spans="4:9" x14ac:dyDescent="0.2">
      <c r="D681" s="25"/>
      <c r="E681" s="25"/>
      <c r="I681" s="25"/>
    </row>
    <row r="682" spans="4:9" x14ac:dyDescent="0.2">
      <c r="D682" s="25"/>
      <c r="E682" s="25"/>
      <c r="I682" s="25"/>
    </row>
    <row r="683" spans="4:9" x14ac:dyDescent="0.2">
      <c r="D683" s="25"/>
      <c r="E683" s="25"/>
      <c r="I683" s="25"/>
    </row>
    <row r="684" spans="4:9" x14ac:dyDescent="0.2">
      <c r="D684" s="25"/>
      <c r="E684" s="25"/>
      <c r="I684" s="25"/>
    </row>
    <row r="685" spans="4:9" x14ac:dyDescent="0.2">
      <c r="D685" s="25"/>
      <c r="E685" s="25"/>
      <c r="I685" s="25"/>
    </row>
    <row r="686" spans="4:9" x14ac:dyDescent="0.2">
      <c r="D686" s="25"/>
      <c r="E686" s="25"/>
      <c r="I686" s="25"/>
    </row>
    <row r="687" spans="4:9" x14ac:dyDescent="0.2">
      <c r="D687" s="25"/>
      <c r="E687" s="25"/>
      <c r="I687" s="25"/>
    </row>
    <row r="688" spans="4:9" x14ac:dyDescent="0.2">
      <c r="D688" s="25"/>
      <c r="E688" s="25"/>
      <c r="I688" s="25"/>
    </row>
    <row r="689" spans="4:9" x14ac:dyDescent="0.2">
      <c r="D689" s="25"/>
      <c r="E689" s="25"/>
      <c r="I689" s="25"/>
    </row>
    <row r="690" spans="4:9" x14ac:dyDescent="0.2">
      <c r="D690" s="25"/>
      <c r="E690" s="25"/>
      <c r="I690" s="25"/>
    </row>
    <row r="691" spans="4:9" x14ac:dyDescent="0.2">
      <c r="D691" s="25"/>
      <c r="E691" s="25"/>
      <c r="I691" s="25"/>
    </row>
    <row r="692" spans="4:9" x14ac:dyDescent="0.2">
      <c r="D692" s="25"/>
      <c r="E692" s="25"/>
      <c r="I692" s="25"/>
    </row>
    <row r="693" spans="4:9" x14ac:dyDescent="0.2">
      <c r="D693" s="25"/>
      <c r="E693" s="25"/>
      <c r="I693" s="25"/>
    </row>
    <row r="694" spans="4:9" x14ac:dyDescent="0.2">
      <c r="D694" s="25"/>
      <c r="E694" s="25"/>
      <c r="I694" s="25"/>
    </row>
    <row r="695" spans="4:9" x14ac:dyDescent="0.2">
      <c r="D695" s="25"/>
      <c r="E695" s="25"/>
      <c r="I695" s="25"/>
    </row>
    <row r="696" spans="4:9" x14ac:dyDescent="0.2">
      <c r="D696" s="25"/>
      <c r="E696" s="25"/>
      <c r="I696" s="25"/>
    </row>
    <row r="697" spans="4:9" x14ac:dyDescent="0.2">
      <c r="D697" s="25"/>
      <c r="E697" s="25"/>
      <c r="I697" s="25"/>
    </row>
    <row r="698" spans="4:9" x14ac:dyDescent="0.2">
      <c r="D698" s="25"/>
      <c r="E698" s="25"/>
      <c r="I698" s="25"/>
    </row>
    <row r="699" spans="4:9" x14ac:dyDescent="0.2">
      <c r="D699" s="25"/>
      <c r="E699" s="25"/>
      <c r="I699" s="25"/>
    </row>
    <row r="700" spans="4:9" x14ac:dyDescent="0.2">
      <c r="D700" s="25"/>
      <c r="E700" s="25"/>
      <c r="I700" s="25"/>
    </row>
    <row r="701" spans="4:9" x14ac:dyDescent="0.2">
      <c r="D701" s="25"/>
      <c r="E701" s="25"/>
      <c r="I701" s="25"/>
    </row>
    <row r="702" spans="4:9" x14ac:dyDescent="0.2">
      <c r="D702" s="25"/>
      <c r="E702" s="25"/>
      <c r="I702" s="25"/>
    </row>
    <row r="703" spans="4:9" x14ac:dyDescent="0.2">
      <c r="D703" s="25"/>
      <c r="E703" s="25"/>
      <c r="I703" s="25"/>
    </row>
    <row r="704" spans="4:9" x14ac:dyDescent="0.2">
      <c r="D704" s="25"/>
      <c r="E704" s="25"/>
      <c r="I704" s="25"/>
    </row>
    <row r="705" spans="4:9" x14ac:dyDescent="0.2">
      <c r="D705" s="25"/>
      <c r="E705" s="25"/>
      <c r="I705" s="25"/>
    </row>
    <row r="706" spans="4:9" x14ac:dyDescent="0.2">
      <c r="D706" s="25"/>
      <c r="E706" s="25"/>
      <c r="I706" s="25"/>
    </row>
    <row r="707" spans="4:9" x14ac:dyDescent="0.2">
      <c r="D707" s="25"/>
      <c r="E707" s="25"/>
      <c r="I707" s="25"/>
    </row>
    <row r="708" spans="4:9" x14ac:dyDescent="0.2">
      <c r="D708" s="25"/>
      <c r="E708" s="25"/>
      <c r="I708" s="25"/>
    </row>
    <row r="709" spans="4:9" x14ac:dyDescent="0.2">
      <c r="D709" s="25"/>
      <c r="E709" s="25"/>
      <c r="I709" s="25"/>
    </row>
    <row r="710" spans="4:9" x14ac:dyDescent="0.2">
      <c r="D710" s="25"/>
      <c r="E710" s="25"/>
      <c r="I710" s="25"/>
    </row>
    <row r="711" spans="4:9" x14ac:dyDescent="0.2">
      <c r="D711" s="25"/>
      <c r="E711" s="25"/>
      <c r="I711" s="25"/>
    </row>
    <row r="712" spans="4:9" x14ac:dyDescent="0.2">
      <c r="D712" s="25"/>
      <c r="E712" s="25"/>
      <c r="I712" s="25"/>
    </row>
    <row r="713" spans="4:9" x14ac:dyDescent="0.2">
      <c r="D713" s="25"/>
      <c r="E713" s="25"/>
      <c r="I713" s="25"/>
    </row>
    <row r="714" spans="4:9" x14ac:dyDescent="0.2">
      <c r="D714" s="25"/>
      <c r="E714" s="25"/>
      <c r="I714" s="25"/>
    </row>
    <row r="715" spans="4:9" x14ac:dyDescent="0.2">
      <c r="D715" s="25"/>
      <c r="E715" s="25"/>
      <c r="I715" s="25"/>
    </row>
    <row r="716" spans="4:9" x14ac:dyDescent="0.2">
      <c r="D716" s="25"/>
      <c r="E716" s="25"/>
      <c r="I716" s="25"/>
    </row>
    <row r="717" spans="4:9" x14ac:dyDescent="0.2">
      <c r="D717" s="25"/>
      <c r="E717" s="25"/>
      <c r="I717" s="25"/>
    </row>
    <row r="718" spans="4:9" x14ac:dyDescent="0.2">
      <c r="D718" s="25"/>
      <c r="E718" s="25"/>
      <c r="I718" s="25"/>
    </row>
    <row r="719" spans="4:9" x14ac:dyDescent="0.2">
      <c r="D719" s="25"/>
      <c r="E719" s="25"/>
      <c r="I719" s="25"/>
    </row>
    <row r="720" spans="4:9" x14ac:dyDescent="0.2">
      <c r="D720" s="25"/>
      <c r="E720" s="25"/>
      <c r="I720" s="25"/>
    </row>
    <row r="721" spans="4:9" x14ac:dyDescent="0.2">
      <c r="D721" s="25"/>
      <c r="E721" s="25"/>
      <c r="I721" s="25"/>
    </row>
    <row r="722" spans="4:9" x14ac:dyDescent="0.2">
      <c r="D722" s="25"/>
      <c r="E722" s="25"/>
      <c r="I722" s="25"/>
    </row>
    <row r="723" spans="4:9" x14ac:dyDescent="0.2">
      <c r="D723" s="25"/>
      <c r="E723" s="25"/>
      <c r="I723" s="25"/>
    </row>
    <row r="724" spans="4:9" x14ac:dyDescent="0.2">
      <c r="D724" s="25"/>
      <c r="E724" s="25"/>
      <c r="I724" s="25"/>
    </row>
    <row r="725" spans="4:9" x14ac:dyDescent="0.2">
      <c r="D725" s="25"/>
      <c r="E725" s="25"/>
      <c r="I725" s="25"/>
    </row>
    <row r="726" spans="4:9" x14ac:dyDescent="0.2">
      <c r="D726" s="25"/>
      <c r="E726" s="25"/>
      <c r="I726" s="25"/>
    </row>
    <row r="727" spans="4:9" x14ac:dyDescent="0.2">
      <c r="D727" s="25"/>
      <c r="E727" s="25"/>
      <c r="I727" s="25"/>
    </row>
    <row r="728" spans="4:9" x14ac:dyDescent="0.2">
      <c r="D728" s="25"/>
      <c r="E728" s="25"/>
      <c r="I728" s="25"/>
    </row>
    <row r="729" spans="4:9" x14ac:dyDescent="0.2">
      <c r="D729" s="25"/>
      <c r="E729" s="25"/>
      <c r="I729" s="25"/>
    </row>
    <row r="730" spans="4:9" x14ac:dyDescent="0.2">
      <c r="D730" s="25"/>
      <c r="E730" s="25"/>
      <c r="I730" s="25"/>
    </row>
    <row r="731" spans="4:9" x14ac:dyDescent="0.2">
      <c r="D731" s="25"/>
      <c r="E731" s="25"/>
      <c r="I731" s="25"/>
    </row>
    <row r="732" spans="4:9" x14ac:dyDescent="0.2">
      <c r="D732" s="25"/>
      <c r="E732" s="25"/>
      <c r="I732" s="25"/>
    </row>
    <row r="733" spans="4:9" x14ac:dyDescent="0.2">
      <c r="D733" s="25"/>
      <c r="E733" s="25"/>
      <c r="I733" s="25"/>
    </row>
    <row r="734" spans="4:9" x14ac:dyDescent="0.2">
      <c r="D734" s="25"/>
      <c r="E734" s="25"/>
      <c r="I734" s="25"/>
    </row>
    <row r="735" spans="4:9" x14ac:dyDescent="0.2">
      <c r="D735" s="25"/>
      <c r="E735" s="25"/>
      <c r="I735" s="25"/>
    </row>
    <row r="736" spans="4:9" x14ac:dyDescent="0.2">
      <c r="D736" s="25"/>
      <c r="E736" s="25"/>
      <c r="I736" s="25"/>
    </row>
    <row r="737" spans="4:9" x14ac:dyDescent="0.2">
      <c r="D737" s="25"/>
      <c r="E737" s="25"/>
      <c r="I737" s="25"/>
    </row>
    <row r="738" spans="4:9" x14ac:dyDescent="0.2">
      <c r="D738" s="25"/>
      <c r="E738" s="25"/>
      <c r="I738" s="25"/>
    </row>
    <row r="739" spans="4:9" x14ac:dyDescent="0.2">
      <c r="D739" s="25"/>
      <c r="E739" s="25"/>
      <c r="I739" s="25"/>
    </row>
    <row r="740" spans="4:9" x14ac:dyDescent="0.2">
      <c r="D740" s="25"/>
      <c r="E740" s="25"/>
      <c r="I740" s="25"/>
    </row>
    <row r="741" spans="4:9" x14ac:dyDescent="0.2">
      <c r="D741" s="25"/>
      <c r="E741" s="25"/>
      <c r="I741" s="25"/>
    </row>
    <row r="742" spans="4:9" x14ac:dyDescent="0.2">
      <c r="D742" s="25"/>
      <c r="E742" s="25"/>
      <c r="I742" s="25"/>
    </row>
    <row r="743" spans="4:9" x14ac:dyDescent="0.2">
      <c r="D743" s="25"/>
      <c r="E743" s="25"/>
      <c r="I743" s="25"/>
    </row>
    <row r="744" spans="4:9" x14ac:dyDescent="0.2">
      <c r="D744" s="25"/>
      <c r="E744" s="25"/>
      <c r="I744" s="25"/>
    </row>
    <row r="745" spans="4:9" x14ac:dyDescent="0.2">
      <c r="D745" s="25"/>
      <c r="E745" s="25"/>
      <c r="I745" s="25"/>
    </row>
    <row r="746" spans="4:9" x14ac:dyDescent="0.2">
      <c r="D746" s="25"/>
      <c r="E746" s="25"/>
      <c r="I746" s="25"/>
    </row>
    <row r="747" spans="4:9" x14ac:dyDescent="0.2">
      <c r="D747" s="25"/>
      <c r="E747" s="25"/>
      <c r="I747" s="25"/>
    </row>
    <row r="748" spans="4:9" x14ac:dyDescent="0.2">
      <c r="D748" s="25"/>
      <c r="E748" s="25"/>
      <c r="I748" s="25"/>
    </row>
    <row r="749" spans="4:9" x14ac:dyDescent="0.2">
      <c r="D749" s="25"/>
      <c r="E749" s="25"/>
      <c r="I749" s="25"/>
    </row>
    <row r="750" spans="4:9" x14ac:dyDescent="0.2">
      <c r="D750" s="25"/>
      <c r="E750" s="25"/>
      <c r="I750" s="25"/>
    </row>
    <row r="751" spans="4:9" x14ac:dyDescent="0.2">
      <c r="D751" s="25"/>
      <c r="E751" s="25"/>
      <c r="I751" s="25"/>
    </row>
    <row r="752" spans="4:9" x14ac:dyDescent="0.2">
      <c r="D752" s="25"/>
      <c r="E752" s="25"/>
      <c r="I752" s="25"/>
    </row>
    <row r="753" spans="4:9" x14ac:dyDescent="0.2">
      <c r="D753" s="25"/>
      <c r="E753" s="25"/>
      <c r="I753" s="25"/>
    </row>
    <row r="754" spans="4:9" x14ac:dyDescent="0.2">
      <c r="D754" s="25"/>
      <c r="E754" s="25"/>
      <c r="I754" s="25"/>
    </row>
    <row r="755" spans="4:9" x14ac:dyDescent="0.2">
      <c r="D755" s="25"/>
      <c r="E755" s="25"/>
      <c r="I755" s="25"/>
    </row>
    <row r="756" spans="4:9" x14ac:dyDescent="0.2">
      <c r="D756" s="25"/>
      <c r="E756" s="25"/>
      <c r="I756" s="25"/>
    </row>
    <row r="757" spans="4:9" x14ac:dyDescent="0.2">
      <c r="D757" s="25"/>
      <c r="E757" s="25"/>
      <c r="I757" s="25"/>
    </row>
    <row r="758" spans="4:9" x14ac:dyDescent="0.2">
      <c r="D758" s="25"/>
      <c r="E758" s="25"/>
      <c r="I758" s="25"/>
    </row>
    <row r="759" spans="4:9" x14ac:dyDescent="0.2">
      <c r="D759" s="25"/>
      <c r="E759" s="25"/>
      <c r="I759" s="25"/>
    </row>
    <row r="760" spans="4:9" x14ac:dyDescent="0.2">
      <c r="D760" s="25"/>
      <c r="E760" s="25"/>
      <c r="I760" s="25"/>
    </row>
    <row r="761" spans="4:9" x14ac:dyDescent="0.2">
      <c r="D761" s="25"/>
      <c r="E761" s="25"/>
      <c r="I761" s="25"/>
    </row>
    <row r="762" spans="4:9" x14ac:dyDescent="0.2">
      <c r="D762" s="25"/>
      <c r="E762" s="25"/>
      <c r="I762" s="25"/>
    </row>
    <row r="763" spans="4:9" x14ac:dyDescent="0.2">
      <c r="D763" s="25"/>
      <c r="E763" s="25"/>
      <c r="I763" s="25"/>
    </row>
    <row r="764" spans="4:9" x14ac:dyDescent="0.2">
      <c r="D764" s="25"/>
      <c r="E764" s="25"/>
      <c r="I764" s="25"/>
    </row>
    <row r="765" spans="4:9" x14ac:dyDescent="0.2">
      <c r="D765" s="25"/>
      <c r="E765" s="25"/>
      <c r="I765" s="25"/>
    </row>
    <row r="766" spans="4:9" x14ac:dyDescent="0.2">
      <c r="D766" s="25"/>
      <c r="E766" s="25"/>
      <c r="I766" s="25"/>
    </row>
    <row r="767" spans="4:9" x14ac:dyDescent="0.2">
      <c r="D767" s="25"/>
      <c r="E767" s="25"/>
      <c r="I767" s="25"/>
    </row>
    <row r="768" spans="4:9" x14ac:dyDescent="0.2">
      <c r="D768" s="25"/>
      <c r="E768" s="25"/>
      <c r="I768" s="25"/>
    </row>
    <row r="769" spans="4:9" x14ac:dyDescent="0.2">
      <c r="D769" s="25"/>
      <c r="E769" s="25"/>
      <c r="I769" s="25"/>
    </row>
    <row r="770" spans="4:9" x14ac:dyDescent="0.2">
      <c r="D770" s="25"/>
      <c r="E770" s="25"/>
      <c r="I770" s="25"/>
    </row>
    <row r="771" spans="4:9" x14ac:dyDescent="0.2">
      <c r="D771" s="25"/>
      <c r="E771" s="25"/>
      <c r="I771" s="25"/>
    </row>
    <row r="772" spans="4:9" x14ac:dyDescent="0.2">
      <c r="D772" s="25"/>
      <c r="E772" s="25"/>
      <c r="I772" s="25"/>
    </row>
    <row r="773" spans="4:9" x14ac:dyDescent="0.2">
      <c r="D773" s="25"/>
      <c r="E773" s="25"/>
      <c r="I773" s="25"/>
    </row>
    <row r="774" spans="4:9" x14ac:dyDescent="0.2">
      <c r="D774" s="25"/>
      <c r="E774" s="25"/>
      <c r="I774" s="25"/>
    </row>
    <row r="775" spans="4:9" x14ac:dyDescent="0.2">
      <c r="D775" s="25"/>
      <c r="E775" s="25"/>
      <c r="I775" s="25"/>
    </row>
    <row r="776" spans="4:9" x14ac:dyDescent="0.2">
      <c r="D776" s="25"/>
      <c r="E776" s="25"/>
      <c r="I776" s="25"/>
    </row>
    <row r="777" spans="4:9" x14ac:dyDescent="0.2">
      <c r="D777" s="25"/>
      <c r="E777" s="25"/>
      <c r="I777" s="25"/>
    </row>
    <row r="778" spans="4:9" x14ac:dyDescent="0.2">
      <c r="D778" s="25"/>
      <c r="E778" s="25"/>
      <c r="I778" s="25"/>
    </row>
    <row r="779" spans="4:9" x14ac:dyDescent="0.2">
      <c r="D779" s="25"/>
      <c r="E779" s="25"/>
      <c r="I779" s="25"/>
    </row>
    <row r="780" spans="4:9" x14ac:dyDescent="0.2">
      <c r="D780" s="25"/>
      <c r="E780" s="25"/>
      <c r="I780" s="25"/>
    </row>
    <row r="781" spans="4:9" x14ac:dyDescent="0.2">
      <c r="D781" s="25"/>
      <c r="E781" s="25"/>
      <c r="I781" s="25"/>
    </row>
    <row r="782" spans="4:9" x14ac:dyDescent="0.2">
      <c r="D782" s="25"/>
      <c r="E782" s="25"/>
      <c r="I782" s="25"/>
    </row>
    <row r="783" spans="4:9" x14ac:dyDescent="0.2">
      <c r="D783" s="25"/>
      <c r="E783" s="25"/>
      <c r="I783" s="25"/>
    </row>
    <row r="784" spans="4:9" x14ac:dyDescent="0.2">
      <c r="D784" s="25"/>
      <c r="E784" s="25"/>
      <c r="I784" s="25"/>
    </row>
    <row r="785" spans="4:9" x14ac:dyDescent="0.2">
      <c r="D785" s="25"/>
      <c r="E785" s="25"/>
      <c r="I785" s="25"/>
    </row>
    <row r="786" spans="4:9" x14ac:dyDescent="0.2">
      <c r="D786" s="25"/>
      <c r="E786" s="25"/>
      <c r="I786" s="25"/>
    </row>
    <row r="787" spans="4:9" x14ac:dyDescent="0.2">
      <c r="D787" s="25"/>
      <c r="E787" s="25"/>
      <c r="I787" s="25"/>
    </row>
    <row r="788" spans="4:9" x14ac:dyDescent="0.2">
      <c r="D788" s="25"/>
      <c r="E788" s="25"/>
      <c r="I788" s="25"/>
    </row>
    <row r="789" spans="4:9" x14ac:dyDescent="0.2">
      <c r="D789" s="25"/>
      <c r="E789" s="25"/>
      <c r="I789" s="25"/>
    </row>
    <row r="790" spans="4:9" x14ac:dyDescent="0.2">
      <c r="D790" s="25"/>
      <c r="E790" s="25"/>
      <c r="I790" s="25"/>
    </row>
    <row r="791" spans="4:9" x14ac:dyDescent="0.2">
      <c r="D791" s="25"/>
      <c r="E791" s="25"/>
      <c r="I791" s="25"/>
    </row>
    <row r="792" spans="4:9" x14ac:dyDescent="0.2">
      <c r="D792" s="25"/>
      <c r="E792" s="25"/>
      <c r="I792" s="25"/>
    </row>
    <row r="793" spans="4:9" x14ac:dyDescent="0.2">
      <c r="D793" s="25"/>
      <c r="E793" s="25"/>
      <c r="I793" s="25"/>
    </row>
    <row r="794" spans="4:9" x14ac:dyDescent="0.2">
      <c r="D794" s="25"/>
      <c r="E794" s="25"/>
      <c r="I794" s="25"/>
    </row>
    <row r="795" spans="4:9" x14ac:dyDescent="0.2">
      <c r="D795" s="25"/>
      <c r="E795" s="25"/>
      <c r="I795" s="25"/>
    </row>
    <row r="796" spans="4:9" x14ac:dyDescent="0.2">
      <c r="D796" s="25"/>
      <c r="E796" s="25"/>
      <c r="I796" s="25"/>
    </row>
    <row r="797" spans="4:9" x14ac:dyDescent="0.2">
      <c r="D797" s="25"/>
      <c r="E797" s="25"/>
      <c r="I797" s="25"/>
    </row>
    <row r="798" spans="4:9" x14ac:dyDescent="0.2">
      <c r="D798" s="25"/>
      <c r="E798" s="25"/>
      <c r="I798" s="25"/>
    </row>
    <row r="799" spans="4:9" x14ac:dyDescent="0.2">
      <c r="D799" s="25"/>
      <c r="E799" s="25"/>
      <c r="I799" s="25"/>
    </row>
    <row r="800" spans="4:9" x14ac:dyDescent="0.2">
      <c r="D800" s="25"/>
      <c r="E800" s="25"/>
      <c r="I800" s="25"/>
    </row>
    <row r="801" spans="4:9" x14ac:dyDescent="0.2">
      <c r="D801" s="25"/>
      <c r="E801" s="25"/>
      <c r="I801" s="25"/>
    </row>
    <row r="802" spans="4:9" x14ac:dyDescent="0.2">
      <c r="D802" s="25"/>
      <c r="E802" s="25"/>
      <c r="I802" s="25"/>
    </row>
    <row r="803" spans="4:9" x14ac:dyDescent="0.2">
      <c r="D803" s="25"/>
      <c r="E803" s="25"/>
      <c r="I803" s="25"/>
    </row>
    <row r="804" spans="4:9" x14ac:dyDescent="0.2">
      <c r="D804" s="25"/>
      <c r="E804" s="25"/>
      <c r="I804" s="25"/>
    </row>
    <row r="805" spans="4:9" x14ac:dyDescent="0.2">
      <c r="D805" s="25"/>
      <c r="E805" s="25"/>
      <c r="I805" s="25"/>
    </row>
    <row r="806" spans="4:9" x14ac:dyDescent="0.2">
      <c r="D806" s="25"/>
      <c r="E806" s="25"/>
      <c r="I806" s="25"/>
    </row>
    <row r="807" spans="4:9" x14ac:dyDescent="0.2">
      <c r="D807" s="25"/>
      <c r="E807" s="25"/>
      <c r="I807" s="25"/>
    </row>
    <row r="808" spans="4:9" x14ac:dyDescent="0.2">
      <c r="D808" s="25"/>
      <c r="E808" s="25"/>
      <c r="I808" s="25"/>
    </row>
    <row r="809" spans="4:9" x14ac:dyDescent="0.2">
      <c r="D809" s="25"/>
      <c r="E809" s="25"/>
      <c r="I809" s="25"/>
    </row>
    <row r="810" spans="4:9" x14ac:dyDescent="0.2">
      <c r="D810" s="25"/>
      <c r="E810" s="25"/>
      <c r="I810" s="25"/>
    </row>
    <row r="811" spans="4:9" x14ac:dyDescent="0.2">
      <c r="D811" s="25"/>
      <c r="E811" s="25"/>
      <c r="I811" s="25"/>
    </row>
    <row r="812" spans="4:9" x14ac:dyDescent="0.2">
      <c r="D812" s="25"/>
      <c r="E812" s="25"/>
      <c r="I812" s="25"/>
    </row>
    <row r="813" spans="4:9" x14ac:dyDescent="0.2">
      <c r="D813" s="25"/>
      <c r="E813" s="25"/>
      <c r="I813" s="25"/>
    </row>
    <row r="814" spans="4:9" x14ac:dyDescent="0.2">
      <c r="D814" s="25"/>
      <c r="E814" s="25"/>
      <c r="I814" s="25"/>
    </row>
    <row r="815" spans="4:9" x14ac:dyDescent="0.2">
      <c r="D815" s="25"/>
      <c r="E815" s="25"/>
      <c r="I815" s="25"/>
    </row>
    <row r="816" spans="4:9" x14ac:dyDescent="0.2">
      <c r="D816" s="25"/>
      <c r="E816" s="25"/>
      <c r="I816" s="25"/>
    </row>
    <row r="817" spans="4:9" x14ac:dyDescent="0.2">
      <c r="D817" s="25"/>
      <c r="E817" s="25"/>
      <c r="I817" s="25"/>
    </row>
    <row r="818" spans="4:9" x14ac:dyDescent="0.2">
      <c r="D818" s="25"/>
      <c r="E818" s="25"/>
      <c r="I818" s="25"/>
    </row>
    <row r="819" spans="4:9" x14ac:dyDescent="0.2">
      <c r="D819" s="25"/>
      <c r="E819" s="25"/>
      <c r="I819" s="25"/>
    </row>
    <row r="820" spans="4:9" x14ac:dyDescent="0.2">
      <c r="D820" s="25"/>
      <c r="E820" s="25"/>
      <c r="I820" s="25"/>
    </row>
    <row r="821" spans="4:9" x14ac:dyDescent="0.2">
      <c r="D821" s="25"/>
      <c r="E821" s="25"/>
      <c r="I821" s="25"/>
    </row>
    <row r="822" spans="4:9" x14ac:dyDescent="0.2">
      <c r="D822" s="25"/>
      <c r="E822" s="25"/>
      <c r="I822" s="25"/>
    </row>
    <row r="823" spans="4:9" x14ac:dyDescent="0.2">
      <c r="D823" s="25"/>
      <c r="E823" s="25"/>
      <c r="I823" s="25"/>
    </row>
    <row r="824" spans="4:9" x14ac:dyDescent="0.2">
      <c r="D824" s="25"/>
      <c r="E824" s="25"/>
      <c r="I824" s="25"/>
    </row>
    <row r="825" spans="4:9" x14ac:dyDescent="0.2">
      <c r="D825" s="25"/>
      <c r="E825" s="25"/>
      <c r="I825" s="25"/>
    </row>
    <row r="826" spans="4:9" x14ac:dyDescent="0.2">
      <c r="D826" s="25"/>
      <c r="E826" s="25"/>
      <c r="I826" s="25"/>
    </row>
    <row r="827" spans="4:9" x14ac:dyDescent="0.2">
      <c r="D827" s="25"/>
      <c r="E827" s="25"/>
      <c r="I827" s="25"/>
    </row>
    <row r="828" spans="4:9" x14ac:dyDescent="0.2">
      <c r="D828" s="25"/>
      <c r="E828" s="25"/>
      <c r="I828" s="25"/>
    </row>
    <row r="829" spans="4:9" x14ac:dyDescent="0.2">
      <c r="D829" s="25"/>
      <c r="E829" s="25"/>
      <c r="I829" s="25"/>
    </row>
    <row r="830" spans="4:9" x14ac:dyDescent="0.2">
      <c r="D830" s="25"/>
      <c r="E830" s="25"/>
      <c r="I830" s="25"/>
    </row>
    <row r="831" spans="4:9" x14ac:dyDescent="0.2">
      <c r="D831" s="25"/>
      <c r="E831" s="25"/>
      <c r="I831" s="25"/>
    </row>
    <row r="832" spans="4:9" x14ac:dyDescent="0.2">
      <c r="D832" s="25"/>
      <c r="E832" s="25"/>
      <c r="I832" s="25"/>
    </row>
    <row r="833" spans="4:9" x14ac:dyDescent="0.2">
      <c r="D833" s="25"/>
      <c r="E833" s="25"/>
      <c r="I833" s="25"/>
    </row>
    <row r="834" spans="4:9" x14ac:dyDescent="0.2">
      <c r="D834" s="25"/>
      <c r="E834" s="25"/>
      <c r="I834" s="25"/>
    </row>
    <row r="835" spans="4:9" x14ac:dyDescent="0.2">
      <c r="D835" s="25"/>
      <c r="E835" s="25"/>
      <c r="I835" s="25"/>
    </row>
    <row r="836" spans="4:9" x14ac:dyDescent="0.2">
      <c r="D836" s="25"/>
      <c r="E836" s="25"/>
      <c r="I836" s="25"/>
    </row>
    <row r="837" spans="4:9" x14ac:dyDescent="0.2">
      <c r="D837" s="25"/>
      <c r="E837" s="25"/>
      <c r="I837" s="25"/>
    </row>
    <row r="838" spans="4:9" x14ac:dyDescent="0.2">
      <c r="D838" s="25"/>
      <c r="E838" s="25"/>
      <c r="I838" s="25"/>
    </row>
    <row r="839" spans="4:9" x14ac:dyDescent="0.2">
      <c r="D839" s="25"/>
      <c r="E839" s="25"/>
      <c r="I839" s="25"/>
    </row>
    <row r="840" spans="4:9" x14ac:dyDescent="0.2">
      <c r="D840" s="25"/>
      <c r="E840" s="25"/>
      <c r="I840" s="25"/>
    </row>
    <row r="841" spans="4:9" x14ac:dyDescent="0.2">
      <c r="D841" s="25"/>
      <c r="E841" s="25"/>
      <c r="I841" s="25"/>
    </row>
    <row r="842" spans="4:9" x14ac:dyDescent="0.2">
      <c r="D842" s="25"/>
      <c r="E842" s="25"/>
      <c r="I842" s="25"/>
    </row>
    <row r="843" spans="4:9" x14ac:dyDescent="0.2">
      <c r="D843" s="25"/>
      <c r="E843" s="25"/>
      <c r="I843" s="25"/>
    </row>
    <row r="844" spans="4:9" x14ac:dyDescent="0.2">
      <c r="D844" s="25"/>
      <c r="E844" s="25"/>
      <c r="I844" s="25"/>
    </row>
    <row r="845" spans="4:9" x14ac:dyDescent="0.2">
      <c r="D845" s="25"/>
      <c r="E845" s="25"/>
      <c r="I845" s="25"/>
    </row>
    <row r="846" spans="4:9" x14ac:dyDescent="0.2">
      <c r="D846" s="25"/>
      <c r="E846" s="25"/>
      <c r="I846" s="25"/>
    </row>
    <row r="847" spans="4:9" x14ac:dyDescent="0.2">
      <c r="D847" s="25"/>
      <c r="E847" s="25"/>
      <c r="I847" s="25"/>
    </row>
    <row r="848" spans="4:9" x14ac:dyDescent="0.2">
      <c r="D848" s="25"/>
      <c r="E848" s="25"/>
      <c r="I848" s="25"/>
    </row>
    <row r="849" spans="4:9" x14ac:dyDescent="0.2">
      <c r="D849" s="25"/>
      <c r="E849" s="25"/>
      <c r="I849" s="25"/>
    </row>
    <row r="850" spans="4:9" x14ac:dyDescent="0.2">
      <c r="D850" s="25"/>
      <c r="E850" s="25"/>
      <c r="I850" s="25"/>
    </row>
    <row r="851" spans="4:9" x14ac:dyDescent="0.2">
      <c r="D851" s="25"/>
      <c r="E851" s="25"/>
      <c r="I851" s="25"/>
    </row>
    <row r="852" spans="4:9" x14ac:dyDescent="0.2">
      <c r="D852" s="25"/>
      <c r="E852" s="25"/>
      <c r="I852" s="25"/>
    </row>
    <row r="853" spans="4:9" x14ac:dyDescent="0.2">
      <c r="D853" s="25"/>
      <c r="E853" s="25"/>
      <c r="I853" s="25"/>
    </row>
    <row r="854" spans="4:9" x14ac:dyDescent="0.2">
      <c r="D854" s="25"/>
      <c r="E854" s="25"/>
      <c r="I854" s="25"/>
    </row>
    <row r="855" spans="4:9" x14ac:dyDescent="0.2">
      <c r="D855" s="25"/>
      <c r="E855" s="25"/>
      <c r="I855" s="25"/>
    </row>
    <row r="856" spans="4:9" x14ac:dyDescent="0.2">
      <c r="D856" s="25"/>
      <c r="E856" s="25"/>
      <c r="I856" s="25"/>
    </row>
    <row r="857" spans="4:9" x14ac:dyDescent="0.2">
      <c r="D857" s="25"/>
      <c r="E857" s="25"/>
      <c r="I857" s="25"/>
    </row>
    <row r="858" spans="4:9" x14ac:dyDescent="0.2">
      <c r="D858" s="25"/>
      <c r="E858" s="25"/>
      <c r="I858" s="25"/>
    </row>
    <row r="859" spans="4:9" x14ac:dyDescent="0.2">
      <c r="D859" s="25"/>
      <c r="E859" s="25"/>
      <c r="I859" s="25"/>
    </row>
    <row r="860" spans="4:9" x14ac:dyDescent="0.2">
      <c r="D860" s="25"/>
      <c r="E860" s="25"/>
      <c r="I860" s="25"/>
    </row>
    <row r="861" spans="4:9" x14ac:dyDescent="0.2">
      <c r="D861" s="25"/>
      <c r="E861" s="25"/>
      <c r="I861" s="25"/>
    </row>
    <row r="862" spans="4:9" x14ac:dyDescent="0.2">
      <c r="D862" s="25"/>
      <c r="E862" s="25"/>
      <c r="I862" s="25"/>
    </row>
    <row r="863" spans="4:9" x14ac:dyDescent="0.2">
      <c r="D863" s="25"/>
      <c r="E863" s="25"/>
      <c r="I863" s="25"/>
    </row>
    <row r="864" spans="4:9" x14ac:dyDescent="0.2">
      <c r="D864" s="25"/>
      <c r="E864" s="25"/>
      <c r="I864" s="25"/>
    </row>
    <row r="865" spans="4:9" x14ac:dyDescent="0.2">
      <c r="D865" s="25"/>
      <c r="E865" s="25"/>
      <c r="I865" s="25"/>
    </row>
    <row r="866" spans="4:9" x14ac:dyDescent="0.2">
      <c r="D866" s="25"/>
      <c r="E866" s="25"/>
      <c r="I866" s="25"/>
    </row>
    <row r="867" spans="4:9" x14ac:dyDescent="0.2">
      <c r="D867" s="25"/>
      <c r="E867" s="25"/>
      <c r="I867" s="25"/>
    </row>
    <row r="868" spans="4:9" x14ac:dyDescent="0.2">
      <c r="D868" s="25"/>
      <c r="E868" s="25"/>
      <c r="I868" s="25"/>
    </row>
    <row r="869" spans="4:9" x14ac:dyDescent="0.2">
      <c r="D869" s="25"/>
      <c r="E869" s="25"/>
      <c r="I869" s="25"/>
    </row>
    <row r="870" spans="4:9" x14ac:dyDescent="0.2">
      <c r="D870" s="25"/>
      <c r="E870" s="25"/>
      <c r="I870" s="25"/>
    </row>
    <row r="871" spans="4:9" x14ac:dyDescent="0.2">
      <c r="D871" s="25"/>
      <c r="E871" s="25"/>
      <c r="I871" s="25"/>
    </row>
    <row r="872" spans="4:9" x14ac:dyDescent="0.2">
      <c r="D872" s="25"/>
      <c r="E872" s="25"/>
      <c r="I872" s="25"/>
    </row>
    <row r="873" spans="4:9" x14ac:dyDescent="0.2">
      <c r="D873" s="25"/>
      <c r="E873" s="25"/>
      <c r="I873" s="25"/>
    </row>
    <row r="874" spans="4:9" x14ac:dyDescent="0.2">
      <c r="D874" s="25"/>
      <c r="E874" s="25"/>
      <c r="I874" s="25"/>
    </row>
    <row r="875" spans="4:9" x14ac:dyDescent="0.2">
      <c r="D875" s="25"/>
      <c r="E875" s="25"/>
      <c r="I875" s="25"/>
    </row>
    <row r="876" spans="4:9" x14ac:dyDescent="0.2">
      <c r="D876" s="25"/>
      <c r="E876" s="25"/>
      <c r="I876" s="25"/>
    </row>
    <row r="877" spans="4:9" x14ac:dyDescent="0.2">
      <c r="D877" s="25"/>
      <c r="E877" s="25"/>
      <c r="I877" s="25"/>
    </row>
    <row r="878" spans="4:9" x14ac:dyDescent="0.2">
      <c r="D878" s="25"/>
      <c r="E878" s="25"/>
      <c r="I878" s="25"/>
    </row>
    <row r="879" spans="4:9" x14ac:dyDescent="0.2">
      <c r="D879" s="25"/>
      <c r="E879" s="25"/>
      <c r="I879" s="25"/>
    </row>
    <row r="880" spans="4:9" x14ac:dyDescent="0.2">
      <c r="D880" s="25"/>
      <c r="E880" s="25"/>
      <c r="I880" s="25"/>
    </row>
    <row r="881" spans="4:9" x14ac:dyDescent="0.2">
      <c r="D881" s="25"/>
      <c r="E881" s="25"/>
      <c r="I881" s="25"/>
    </row>
    <row r="882" spans="4:9" x14ac:dyDescent="0.2">
      <c r="D882" s="25"/>
      <c r="E882" s="25"/>
      <c r="I882" s="25"/>
    </row>
    <row r="883" spans="4:9" x14ac:dyDescent="0.2">
      <c r="D883" s="25"/>
      <c r="E883" s="25"/>
      <c r="I883" s="25"/>
    </row>
    <row r="884" spans="4:9" x14ac:dyDescent="0.2">
      <c r="D884" s="25"/>
      <c r="E884" s="25"/>
      <c r="I884" s="25"/>
    </row>
    <row r="885" spans="4:9" x14ac:dyDescent="0.2">
      <c r="D885" s="25"/>
      <c r="E885" s="25"/>
      <c r="I885" s="25"/>
    </row>
    <row r="886" spans="4:9" x14ac:dyDescent="0.2">
      <c r="D886" s="25"/>
      <c r="E886" s="25"/>
      <c r="I886" s="25"/>
    </row>
    <row r="887" spans="4:9" x14ac:dyDescent="0.2">
      <c r="D887" s="25"/>
      <c r="E887" s="25"/>
      <c r="I887" s="25"/>
    </row>
    <row r="888" spans="4:9" x14ac:dyDescent="0.2">
      <c r="D888" s="25"/>
      <c r="E888" s="25"/>
      <c r="I888" s="25"/>
    </row>
    <row r="889" spans="4:9" x14ac:dyDescent="0.2">
      <c r="D889" s="25"/>
      <c r="E889" s="25"/>
      <c r="I889" s="25"/>
    </row>
    <row r="890" spans="4:9" x14ac:dyDescent="0.2">
      <c r="D890" s="25"/>
      <c r="E890" s="25"/>
      <c r="I890" s="25"/>
    </row>
    <row r="891" spans="4:9" x14ac:dyDescent="0.2">
      <c r="D891" s="25"/>
      <c r="E891" s="25"/>
      <c r="I891" s="25"/>
    </row>
    <row r="892" spans="4:9" x14ac:dyDescent="0.2">
      <c r="D892" s="25"/>
      <c r="E892" s="25"/>
      <c r="I892" s="25"/>
    </row>
    <row r="893" spans="4:9" x14ac:dyDescent="0.2">
      <c r="D893" s="25"/>
      <c r="E893" s="25"/>
      <c r="I893" s="25"/>
    </row>
    <row r="894" spans="4:9" x14ac:dyDescent="0.2">
      <c r="D894" s="25"/>
      <c r="E894" s="25"/>
      <c r="I894" s="25"/>
    </row>
    <row r="895" spans="4:9" x14ac:dyDescent="0.2">
      <c r="D895" s="25"/>
      <c r="E895" s="25"/>
      <c r="I895" s="25"/>
    </row>
    <row r="896" spans="4:9" x14ac:dyDescent="0.2">
      <c r="D896" s="25"/>
      <c r="E896" s="25"/>
      <c r="I896" s="25"/>
    </row>
    <row r="897" spans="4:9" x14ac:dyDescent="0.2">
      <c r="D897" s="25"/>
      <c r="E897" s="25"/>
      <c r="I897" s="25"/>
    </row>
    <row r="898" spans="4:9" x14ac:dyDescent="0.2">
      <c r="D898" s="25"/>
      <c r="E898" s="25"/>
      <c r="I898" s="25"/>
    </row>
    <row r="899" spans="4:9" x14ac:dyDescent="0.2">
      <c r="D899" s="25"/>
      <c r="E899" s="25"/>
      <c r="I899" s="25"/>
    </row>
    <row r="900" spans="4:9" x14ac:dyDescent="0.2">
      <c r="D900" s="25"/>
      <c r="E900" s="25"/>
      <c r="I900" s="25"/>
    </row>
    <row r="901" spans="4:9" x14ac:dyDescent="0.2">
      <c r="D901" s="25"/>
      <c r="E901" s="25"/>
      <c r="I901" s="25"/>
    </row>
    <row r="902" spans="4:9" x14ac:dyDescent="0.2">
      <c r="D902" s="25"/>
      <c r="E902" s="25"/>
      <c r="I902" s="25"/>
    </row>
    <row r="903" spans="4:9" x14ac:dyDescent="0.2">
      <c r="D903" s="25"/>
      <c r="E903" s="25"/>
      <c r="I903" s="25"/>
    </row>
    <row r="904" spans="4:9" x14ac:dyDescent="0.2">
      <c r="D904" s="25"/>
      <c r="E904" s="25"/>
      <c r="I904" s="25"/>
    </row>
    <row r="905" spans="4:9" x14ac:dyDescent="0.2">
      <c r="D905" s="25"/>
      <c r="E905" s="25"/>
      <c r="I905" s="25"/>
    </row>
    <row r="906" spans="4:9" x14ac:dyDescent="0.2">
      <c r="D906" s="25"/>
      <c r="E906" s="25"/>
      <c r="I906" s="25"/>
    </row>
    <row r="907" spans="4:9" x14ac:dyDescent="0.2">
      <c r="D907" s="25"/>
      <c r="E907" s="25"/>
      <c r="I907" s="25"/>
    </row>
    <row r="908" spans="4:9" x14ac:dyDescent="0.2">
      <c r="D908" s="25"/>
      <c r="E908" s="25"/>
      <c r="I908" s="25"/>
    </row>
    <row r="909" spans="4:9" x14ac:dyDescent="0.2">
      <c r="D909" s="25"/>
      <c r="E909" s="25"/>
      <c r="I909" s="25"/>
    </row>
    <row r="910" spans="4:9" x14ac:dyDescent="0.2">
      <c r="D910" s="25"/>
      <c r="E910" s="25"/>
      <c r="I910" s="25"/>
    </row>
    <row r="911" spans="4:9" x14ac:dyDescent="0.2">
      <c r="D911" s="25"/>
      <c r="E911" s="25"/>
      <c r="I911" s="25"/>
    </row>
    <row r="912" spans="4:9" x14ac:dyDescent="0.2">
      <c r="D912" s="25"/>
      <c r="E912" s="25"/>
      <c r="I912" s="25"/>
    </row>
    <row r="913" spans="4:9" x14ac:dyDescent="0.2">
      <c r="D913" s="25"/>
      <c r="E913" s="25"/>
      <c r="I913" s="25"/>
    </row>
    <row r="914" spans="4:9" x14ac:dyDescent="0.2">
      <c r="D914" s="25"/>
      <c r="E914" s="25"/>
      <c r="I914" s="25"/>
    </row>
    <row r="915" spans="4:9" x14ac:dyDescent="0.2">
      <c r="D915" s="25"/>
      <c r="E915" s="25"/>
      <c r="I915" s="25"/>
    </row>
    <row r="916" spans="4:9" x14ac:dyDescent="0.2">
      <c r="D916" s="25"/>
      <c r="E916" s="25"/>
      <c r="I916" s="25"/>
    </row>
    <row r="917" spans="4:9" x14ac:dyDescent="0.2">
      <c r="D917" s="25"/>
      <c r="E917" s="25"/>
      <c r="I917" s="25"/>
    </row>
    <row r="918" spans="4:9" x14ac:dyDescent="0.2">
      <c r="D918" s="25"/>
      <c r="E918" s="25"/>
      <c r="I918" s="25"/>
    </row>
    <row r="919" spans="4:9" x14ac:dyDescent="0.2">
      <c r="D919" s="25"/>
      <c r="E919" s="25"/>
      <c r="I919" s="25"/>
    </row>
    <row r="920" spans="4:9" x14ac:dyDescent="0.2">
      <c r="D920" s="25"/>
      <c r="E920" s="25"/>
      <c r="I920" s="25"/>
    </row>
    <row r="921" spans="4:9" x14ac:dyDescent="0.2">
      <c r="D921" s="25"/>
      <c r="E921" s="25"/>
      <c r="I921" s="25"/>
    </row>
    <row r="922" spans="4:9" x14ac:dyDescent="0.2">
      <c r="D922" s="25"/>
      <c r="E922" s="25"/>
      <c r="I922" s="25"/>
    </row>
    <row r="923" spans="4:9" x14ac:dyDescent="0.2">
      <c r="D923" s="25"/>
      <c r="E923" s="25"/>
      <c r="I923" s="25"/>
    </row>
    <row r="924" spans="4:9" x14ac:dyDescent="0.2">
      <c r="D924" s="25"/>
      <c r="E924" s="25"/>
      <c r="I924" s="25"/>
    </row>
    <row r="925" spans="4:9" x14ac:dyDescent="0.2">
      <c r="D925" s="25"/>
      <c r="E925" s="25"/>
      <c r="I925" s="25"/>
    </row>
    <row r="926" spans="4:9" x14ac:dyDescent="0.2">
      <c r="D926" s="25"/>
      <c r="E926" s="25"/>
      <c r="I926" s="25"/>
    </row>
    <row r="927" spans="4:9" x14ac:dyDescent="0.2">
      <c r="D927" s="25"/>
      <c r="E927" s="25"/>
      <c r="I927" s="25"/>
    </row>
    <row r="928" spans="4:9" x14ac:dyDescent="0.2">
      <c r="D928" s="25"/>
      <c r="E928" s="25"/>
      <c r="I928" s="25"/>
    </row>
    <row r="929" spans="4:9" x14ac:dyDescent="0.2">
      <c r="D929" s="25"/>
      <c r="E929" s="25"/>
      <c r="I929" s="25"/>
    </row>
    <row r="930" spans="4:9" x14ac:dyDescent="0.2">
      <c r="D930" s="25"/>
      <c r="E930" s="25"/>
      <c r="I930" s="25"/>
    </row>
    <row r="931" spans="4:9" x14ac:dyDescent="0.2">
      <c r="D931" s="25"/>
      <c r="E931" s="25"/>
      <c r="I931" s="25"/>
    </row>
    <row r="932" spans="4:9" x14ac:dyDescent="0.2">
      <c r="D932" s="25"/>
      <c r="E932" s="25"/>
      <c r="I932" s="25"/>
    </row>
    <row r="933" spans="4:9" x14ac:dyDescent="0.2">
      <c r="D933" s="25"/>
      <c r="E933" s="25"/>
      <c r="I933" s="25"/>
    </row>
    <row r="934" spans="4:9" x14ac:dyDescent="0.2">
      <c r="D934" s="25"/>
      <c r="E934" s="25"/>
      <c r="I934" s="25"/>
    </row>
    <row r="935" spans="4:9" x14ac:dyDescent="0.2">
      <c r="D935" s="25"/>
      <c r="E935" s="25"/>
      <c r="I935" s="25"/>
    </row>
    <row r="936" spans="4:9" x14ac:dyDescent="0.2">
      <c r="D936" s="25"/>
      <c r="E936" s="25"/>
      <c r="I936" s="25"/>
    </row>
    <row r="937" spans="4:9" x14ac:dyDescent="0.2">
      <c r="D937" s="25"/>
      <c r="E937" s="25"/>
      <c r="I937" s="25"/>
    </row>
    <row r="938" spans="4:9" x14ac:dyDescent="0.2">
      <c r="D938" s="25"/>
      <c r="E938" s="25"/>
      <c r="I938" s="25"/>
    </row>
    <row r="939" spans="4:9" x14ac:dyDescent="0.2">
      <c r="D939" s="25"/>
      <c r="E939" s="25"/>
      <c r="I939" s="25"/>
    </row>
    <row r="940" spans="4:9" x14ac:dyDescent="0.2">
      <c r="D940" s="25"/>
      <c r="E940" s="25"/>
      <c r="I940" s="25"/>
    </row>
    <row r="941" spans="4:9" x14ac:dyDescent="0.2">
      <c r="D941" s="25"/>
      <c r="E941" s="25"/>
      <c r="I941" s="25"/>
    </row>
    <row r="942" spans="4:9" x14ac:dyDescent="0.2">
      <c r="D942" s="25"/>
      <c r="E942" s="25"/>
      <c r="I942" s="25"/>
    </row>
    <row r="943" spans="4:9" x14ac:dyDescent="0.2">
      <c r="D943" s="25"/>
      <c r="E943" s="25"/>
      <c r="I943" s="25"/>
    </row>
    <row r="944" spans="4:9" x14ac:dyDescent="0.2">
      <c r="D944" s="25"/>
      <c r="E944" s="25"/>
      <c r="I944" s="25"/>
    </row>
    <row r="945" spans="4:9" x14ac:dyDescent="0.2">
      <c r="D945" s="25"/>
      <c r="E945" s="25"/>
      <c r="I945" s="25"/>
    </row>
    <row r="946" spans="4:9" x14ac:dyDescent="0.2">
      <c r="D946" s="25"/>
      <c r="E946" s="25"/>
      <c r="I946" s="25"/>
    </row>
    <row r="947" spans="4:9" x14ac:dyDescent="0.2">
      <c r="D947" s="25"/>
      <c r="E947" s="25"/>
      <c r="I947" s="25"/>
    </row>
    <row r="948" spans="4:9" x14ac:dyDescent="0.2">
      <c r="D948" s="25"/>
      <c r="E948" s="25"/>
      <c r="I948" s="25"/>
    </row>
    <row r="949" spans="4:9" x14ac:dyDescent="0.2">
      <c r="D949" s="25"/>
      <c r="E949" s="25"/>
      <c r="I949" s="25"/>
    </row>
    <row r="950" spans="4:9" x14ac:dyDescent="0.2">
      <c r="D950" s="25"/>
      <c r="E950" s="25"/>
      <c r="I950" s="25"/>
    </row>
    <row r="951" spans="4:9" x14ac:dyDescent="0.2">
      <c r="D951" s="25"/>
      <c r="E951" s="25"/>
      <c r="I951" s="25"/>
    </row>
    <row r="952" spans="4:9" x14ac:dyDescent="0.2">
      <c r="D952" s="25"/>
      <c r="E952" s="25"/>
      <c r="I952" s="25"/>
    </row>
    <row r="953" spans="4:9" x14ac:dyDescent="0.2">
      <c r="D953" s="25"/>
      <c r="E953" s="25"/>
      <c r="I953" s="25"/>
    </row>
    <row r="954" spans="4:9" x14ac:dyDescent="0.2">
      <c r="D954" s="25"/>
      <c r="E954" s="25"/>
      <c r="I954" s="25"/>
    </row>
    <row r="955" spans="4:9" x14ac:dyDescent="0.2">
      <c r="D955" s="25"/>
      <c r="E955" s="25"/>
      <c r="I955" s="25"/>
    </row>
    <row r="956" spans="4:9" x14ac:dyDescent="0.2">
      <c r="D956" s="25"/>
      <c r="E956" s="25"/>
      <c r="I956" s="25"/>
    </row>
    <row r="957" spans="4:9" x14ac:dyDescent="0.2">
      <c r="D957" s="25"/>
      <c r="E957" s="25"/>
      <c r="I957" s="25"/>
    </row>
    <row r="958" spans="4:9" x14ac:dyDescent="0.2">
      <c r="D958" s="25"/>
      <c r="E958" s="25"/>
      <c r="I958" s="25"/>
    </row>
    <row r="959" spans="4:9" x14ac:dyDescent="0.2">
      <c r="D959" s="25"/>
      <c r="E959" s="25"/>
      <c r="I959" s="25"/>
    </row>
    <row r="960" spans="4:9" x14ac:dyDescent="0.2">
      <c r="D960" s="25"/>
      <c r="E960" s="25"/>
      <c r="I960" s="25"/>
    </row>
    <row r="961" spans="4:9" x14ac:dyDescent="0.2">
      <c r="D961" s="25"/>
      <c r="E961" s="25"/>
      <c r="I961" s="25"/>
    </row>
    <row r="962" spans="4:9" x14ac:dyDescent="0.2">
      <c r="D962" s="25"/>
      <c r="E962" s="25"/>
      <c r="I962" s="25"/>
    </row>
    <row r="963" spans="4:9" x14ac:dyDescent="0.2">
      <c r="D963" s="25"/>
      <c r="E963" s="25"/>
      <c r="I963" s="25"/>
    </row>
    <row r="964" spans="4:9" x14ac:dyDescent="0.2">
      <c r="D964" s="25"/>
      <c r="E964" s="25"/>
      <c r="I964" s="25"/>
    </row>
    <row r="965" spans="4:9" x14ac:dyDescent="0.2">
      <c r="D965" s="25"/>
      <c r="E965" s="25"/>
      <c r="I965" s="25"/>
    </row>
    <row r="966" spans="4:9" x14ac:dyDescent="0.2">
      <c r="D966" s="25"/>
      <c r="E966" s="25"/>
      <c r="I966" s="25"/>
    </row>
    <row r="967" spans="4:9" x14ac:dyDescent="0.2">
      <c r="D967" s="25"/>
      <c r="E967" s="25"/>
      <c r="I967" s="25"/>
    </row>
    <row r="968" spans="4:9" x14ac:dyDescent="0.2">
      <c r="D968" s="25"/>
      <c r="E968" s="25"/>
      <c r="I968" s="25"/>
    </row>
    <row r="969" spans="4:9" x14ac:dyDescent="0.2">
      <c r="D969" s="25"/>
      <c r="E969" s="25"/>
      <c r="I969" s="25"/>
    </row>
    <row r="970" spans="4:9" x14ac:dyDescent="0.2">
      <c r="D970" s="25"/>
      <c r="E970" s="25"/>
      <c r="I970" s="25"/>
    </row>
    <row r="971" spans="4:9" x14ac:dyDescent="0.2">
      <c r="D971" s="25"/>
      <c r="E971" s="25"/>
      <c r="I971" s="25"/>
    </row>
    <row r="972" spans="4:9" x14ac:dyDescent="0.2">
      <c r="D972" s="25"/>
      <c r="E972" s="25"/>
      <c r="I972" s="25"/>
    </row>
    <row r="973" spans="4:9" x14ac:dyDescent="0.2">
      <c r="D973" s="25"/>
      <c r="E973" s="25"/>
      <c r="I973" s="25"/>
    </row>
    <row r="974" spans="4:9" x14ac:dyDescent="0.2">
      <c r="D974" s="25"/>
      <c r="E974" s="25"/>
      <c r="I974" s="25"/>
    </row>
    <row r="975" spans="4:9" x14ac:dyDescent="0.2">
      <c r="D975" s="25"/>
      <c r="E975" s="25"/>
      <c r="I975" s="25"/>
    </row>
    <row r="976" spans="4:9" x14ac:dyDescent="0.2">
      <c r="D976" s="25"/>
      <c r="E976" s="25"/>
      <c r="I976" s="25"/>
    </row>
    <row r="977" spans="4:9" x14ac:dyDescent="0.2">
      <c r="D977" s="25"/>
      <c r="E977" s="25"/>
      <c r="I977" s="25"/>
    </row>
    <row r="978" spans="4:9" x14ac:dyDescent="0.2">
      <c r="D978" s="25"/>
      <c r="E978" s="25"/>
      <c r="I978" s="25"/>
    </row>
    <row r="979" spans="4:9" x14ac:dyDescent="0.2">
      <c r="D979" s="25"/>
      <c r="E979" s="25"/>
      <c r="I979" s="25"/>
    </row>
    <row r="980" spans="4:9" x14ac:dyDescent="0.2">
      <c r="D980" s="25"/>
      <c r="E980" s="25"/>
      <c r="I980" s="25"/>
    </row>
    <row r="981" spans="4:9" x14ac:dyDescent="0.2">
      <c r="D981" s="25"/>
      <c r="E981" s="25"/>
      <c r="I981" s="25"/>
    </row>
    <row r="982" spans="4:9" x14ac:dyDescent="0.2">
      <c r="D982" s="25"/>
      <c r="E982" s="25"/>
      <c r="I982" s="25"/>
    </row>
    <row r="983" spans="4:9" x14ac:dyDescent="0.2">
      <c r="D983" s="25"/>
      <c r="E983" s="25"/>
      <c r="I983" s="25"/>
    </row>
    <row r="984" spans="4:9" x14ac:dyDescent="0.2">
      <c r="D984" s="25"/>
      <c r="E984" s="25"/>
      <c r="I984" s="25"/>
    </row>
    <row r="985" spans="4:9" x14ac:dyDescent="0.2">
      <c r="D985" s="25"/>
      <c r="E985" s="25"/>
      <c r="I985" s="25"/>
    </row>
    <row r="986" spans="4:9" x14ac:dyDescent="0.2">
      <c r="D986" s="25"/>
      <c r="E986" s="25"/>
      <c r="I986" s="25"/>
    </row>
    <row r="987" spans="4:9" x14ac:dyDescent="0.2">
      <c r="D987" s="25"/>
      <c r="E987" s="25"/>
      <c r="I987" s="25"/>
    </row>
    <row r="988" spans="4:9" x14ac:dyDescent="0.2">
      <c r="D988" s="25"/>
      <c r="E988" s="25"/>
      <c r="I988" s="25"/>
    </row>
    <row r="989" spans="4:9" x14ac:dyDescent="0.2">
      <c r="D989" s="25"/>
      <c r="E989" s="25"/>
      <c r="I989" s="25"/>
    </row>
    <row r="990" spans="4:9" x14ac:dyDescent="0.2">
      <c r="D990" s="25"/>
      <c r="E990" s="25"/>
      <c r="I990" s="25"/>
    </row>
    <row r="991" spans="4:9" x14ac:dyDescent="0.2">
      <c r="D991" s="25"/>
      <c r="E991" s="25"/>
      <c r="I991" s="25"/>
    </row>
    <row r="992" spans="4:9" x14ac:dyDescent="0.2">
      <c r="D992" s="25"/>
      <c r="E992" s="25"/>
      <c r="I992" s="25"/>
    </row>
    <row r="993" spans="4:9" x14ac:dyDescent="0.2">
      <c r="D993" s="25"/>
      <c r="E993" s="25"/>
      <c r="I993" s="25"/>
    </row>
    <row r="994" spans="4:9" x14ac:dyDescent="0.2">
      <c r="D994" s="25"/>
      <c r="E994" s="25"/>
      <c r="I994" s="25"/>
    </row>
    <row r="995" spans="4:9" x14ac:dyDescent="0.2">
      <c r="D995" s="25"/>
      <c r="E995" s="25"/>
      <c r="I995" s="25"/>
    </row>
    <row r="996" spans="4:9" x14ac:dyDescent="0.2">
      <c r="D996" s="25"/>
      <c r="E996" s="25"/>
      <c r="I996" s="25"/>
    </row>
    <row r="997" spans="4:9" x14ac:dyDescent="0.2">
      <c r="D997" s="25"/>
      <c r="E997" s="25"/>
      <c r="I997" s="25"/>
    </row>
    <row r="998" spans="4:9" x14ac:dyDescent="0.2">
      <c r="D998" s="25"/>
      <c r="E998" s="25"/>
      <c r="I998" s="25"/>
    </row>
    <row r="999" spans="4:9" x14ac:dyDescent="0.2">
      <c r="D999" s="25"/>
      <c r="E999" s="25"/>
      <c r="I999" s="25"/>
    </row>
    <row r="1000" spans="4:9" x14ac:dyDescent="0.2">
      <c r="D1000" s="25"/>
      <c r="E1000" s="25"/>
      <c r="I1000" s="25"/>
    </row>
    <row r="1001" spans="4:9" x14ac:dyDescent="0.2">
      <c r="D1001" s="25"/>
      <c r="E1001" s="25"/>
      <c r="I1001" s="25"/>
    </row>
    <row r="1002" spans="4:9" x14ac:dyDescent="0.2">
      <c r="D1002" s="25"/>
      <c r="E1002" s="25"/>
      <c r="I1002" s="25"/>
    </row>
    <row r="1003" spans="4:9" x14ac:dyDescent="0.2">
      <c r="D1003" s="25"/>
      <c r="E1003" s="25"/>
      <c r="I1003" s="25"/>
    </row>
    <row r="1004" spans="4:9" x14ac:dyDescent="0.2">
      <c r="D1004" s="25"/>
      <c r="E1004" s="25"/>
      <c r="I1004" s="25"/>
    </row>
    <row r="1005" spans="4:9" x14ac:dyDescent="0.2">
      <c r="D1005" s="25"/>
      <c r="E1005" s="25"/>
      <c r="I1005" s="25"/>
    </row>
    <row r="1006" spans="4:9" x14ac:dyDescent="0.2">
      <c r="D1006" s="25"/>
      <c r="E1006" s="25"/>
      <c r="I1006" s="25"/>
    </row>
    <row r="1007" spans="4:9" x14ac:dyDescent="0.2">
      <c r="D1007" s="25"/>
      <c r="E1007" s="25"/>
      <c r="I1007" s="25"/>
    </row>
    <row r="1008" spans="4:9" x14ac:dyDescent="0.2">
      <c r="D1008" s="25"/>
      <c r="E1008" s="25"/>
      <c r="I1008" s="25"/>
    </row>
    <row r="1009" spans="4:9" x14ac:dyDescent="0.2">
      <c r="D1009" s="25"/>
      <c r="E1009" s="25"/>
      <c r="I1009" s="25"/>
    </row>
    <row r="1010" spans="4:9" x14ac:dyDescent="0.2">
      <c r="D1010" s="25"/>
      <c r="E1010" s="25"/>
      <c r="I1010" s="25"/>
    </row>
    <row r="1011" spans="4:9" x14ac:dyDescent="0.2">
      <c r="D1011" s="25"/>
      <c r="E1011" s="25"/>
      <c r="I1011" s="25"/>
    </row>
    <row r="1012" spans="4:9" x14ac:dyDescent="0.2">
      <c r="D1012" s="25"/>
      <c r="E1012" s="25"/>
      <c r="I1012" s="25"/>
    </row>
    <row r="1013" spans="4:9" x14ac:dyDescent="0.2">
      <c r="D1013" s="25"/>
      <c r="E1013" s="25"/>
      <c r="I1013" s="25"/>
    </row>
    <row r="1014" spans="4:9" x14ac:dyDescent="0.2">
      <c r="D1014" s="25"/>
      <c r="E1014" s="25"/>
      <c r="I1014" s="25"/>
    </row>
    <row r="1015" spans="4:9" x14ac:dyDescent="0.2">
      <c r="D1015" s="25"/>
      <c r="E1015" s="25"/>
      <c r="I1015" s="25"/>
    </row>
    <row r="1016" spans="4:9" x14ac:dyDescent="0.2">
      <c r="D1016" s="25"/>
      <c r="E1016" s="25"/>
      <c r="I1016" s="25"/>
    </row>
    <row r="1017" spans="4:9" x14ac:dyDescent="0.2">
      <c r="D1017" s="25"/>
      <c r="E1017" s="25"/>
      <c r="I1017" s="25"/>
    </row>
    <row r="1018" spans="4:9" x14ac:dyDescent="0.2">
      <c r="D1018" s="25"/>
      <c r="E1018" s="25"/>
      <c r="I1018" s="25"/>
    </row>
    <row r="1019" spans="4:9" x14ac:dyDescent="0.2">
      <c r="D1019" s="25"/>
      <c r="E1019" s="25"/>
      <c r="I1019" s="25"/>
    </row>
    <row r="1020" spans="4:9" x14ac:dyDescent="0.2">
      <c r="D1020" s="25"/>
      <c r="E1020" s="25"/>
      <c r="I1020" s="25"/>
    </row>
    <row r="1021" spans="4:9" x14ac:dyDescent="0.2">
      <c r="D1021" s="25"/>
      <c r="E1021" s="25"/>
      <c r="I1021" s="25"/>
    </row>
    <row r="1022" spans="4:9" x14ac:dyDescent="0.2">
      <c r="D1022" s="25"/>
      <c r="E1022" s="25"/>
      <c r="I1022" s="25"/>
    </row>
    <row r="1023" spans="4:9" x14ac:dyDescent="0.2">
      <c r="D1023" s="25"/>
      <c r="E1023" s="25"/>
      <c r="I1023" s="25"/>
    </row>
    <row r="1024" spans="4:9" x14ac:dyDescent="0.2">
      <c r="D1024" s="25"/>
      <c r="E1024" s="25"/>
      <c r="I1024" s="25"/>
    </row>
    <row r="1025" spans="4:9" x14ac:dyDescent="0.2">
      <c r="D1025" s="25"/>
      <c r="E1025" s="25"/>
      <c r="I1025" s="25"/>
    </row>
    <row r="1026" spans="4:9" x14ac:dyDescent="0.2">
      <c r="D1026" s="25"/>
      <c r="E1026" s="25"/>
      <c r="I1026" s="25"/>
    </row>
    <row r="1027" spans="4:9" x14ac:dyDescent="0.2">
      <c r="D1027" s="25"/>
      <c r="E1027" s="25"/>
      <c r="I1027" s="25"/>
    </row>
    <row r="1028" spans="4:9" x14ac:dyDescent="0.2">
      <c r="D1028" s="25"/>
      <c r="E1028" s="25"/>
      <c r="I1028" s="25"/>
    </row>
    <row r="1029" spans="4:9" x14ac:dyDescent="0.2">
      <c r="D1029" s="25"/>
      <c r="E1029" s="25"/>
      <c r="I1029" s="25"/>
    </row>
    <row r="1030" spans="4:9" x14ac:dyDescent="0.2">
      <c r="D1030" s="25"/>
      <c r="E1030" s="25"/>
      <c r="I1030" s="25"/>
    </row>
    <row r="1031" spans="4:9" x14ac:dyDescent="0.2">
      <c r="D1031" s="25"/>
      <c r="E1031" s="25"/>
      <c r="I1031" s="25"/>
    </row>
    <row r="1032" spans="4:9" x14ac:dyDescent="0.2">
      <c r="D1032" s="25"/>
      <c r="E1032" s="25"/>
      <c r="I1032" s="25"/>
    </row>
    <row r="1033" spans="4:9" x14ac:dyDescent="0.2">
      <c r="D1033" s="25"/>
      <c r="E1033" s="25"/>
      <c r="I1033" s="25"/>
    </row>
    <row r="1034" spans="4:9" x14ac:dyDescent="0.2">
      <c r="D1034" s="25"/>
      <c r="E1034" s="25"/>
      <c r="I1034" s="25"/>
    </row>
    <row r="1035" spans="4:9" x14ac:dyDescent="0.2">
      <c r="D1035" s="25"/>
      <c r="E1035" s="25"/>
      <c r="I1035" s="25"/>
    </row>
    <row r="1036" spans="4:9" x14ac:dyDescent="0.2">
      <c r="D1036" s="25"/>
      <c r="E1036" s="25"/>
      <c r="I1036" s="25"/>
    </row>
    <row r="1037" spans="4:9" x14ac:dyDescent="0.2">
      <c r="D1037" s="25"/>
      <c r="E1037" s="25"/>
      <c r="I1037" s="25"/>
    </row>
    <row r="1038" spans="4:9" x14ac:dyDescent="0.2">
      <c r="D1038" s="25"/>
      <c r="E1038" s="25"/>
      <c r="I1038" s="25"/>
    </row>
    <row r="1039" spans="4:9" x14ac:dyDescent="0.2">
      <c r="D1039" s="25"/>
      <c r="E1039" s="25"/>
      <c r="I1039" s="25"/>
    </row>
    <row r="1040" spans="4:9" x14ac:dyDescent="0.2">
      <c r="D1040" s="25"/>
      <c r="E1040" s="25"/>
      <c r="I1040" s="25"/>
    </row>
    <row r="1041" spans="4:9" x14ac:dyDescent="0.2">
      <c r="D1041" s="25"/>
      <c r="E1041" s="25"/>
      <c r="I1041" s="25"/>
    </row>
    <row r="1042" spans="4:9" x14ac:dyDescent="0.2">
      <c r="D1042" s="25"/>
      <c r="E1042" s="25"/>
      <c r="I1042" s="25"/>
    </row>
    <row r="1043" spans="4:9" x14ac:dyDescent="0.2">
      <c r="D1043" s="25"/>
      <c r="E1043" s="25"/>
      <c r="I1043" s="25"/>
    </row>
    <row r="1044" spans="4:9" x14ac:dyDescent="0.2">
      <c r="D1044" s="25"/>
      <c r="E1044" s="25"/>
      <c r="I1044" s="25"/>
    </row>
    <row r="1045" spans="4:9" x14ac:dyDescent="0.2">
      <c r="D1045" s="25"/>
      <c r="E1045" s="25"/>
      <c r="I1045" s="25"/>
    </row>
    <row r="1046" spans="4:9" x14ac:dyDescent="0.2">
      <c r="D1046" s="25"/>
      <c r="E1046" s="25"/>
      <c r="I1046" s="25"/>
    </row>
    <row r="1047" spans="4:9" x14ac:dyDescent="0.2">
      <c r="D1047" s="25"/>
      <c r="E1047" s="25"/>
      <c r="I1047" s="25"/>
    </row>
    <row r="1048" spans="4:9" x14ac:dyDescent="0.2">
      <c r="D1048" s="25"/>
      <c r="E1048" s="25"/>
      <c r="I1048" s="25"/>
    </row>
    <row r="1049" spans="4:9" x14ac:dyDescent="0.2">
      <c r="D1049" s="25"/>
      <c r="E1049" s="25"/>
      <c r="I1049" s="25"/>
    </row>
    <row r="1050" spans="4:9" x14ac:dyDescent="0.2">
      <c r="D1050" s="25"/>
      <c r="E1050" s="25"/>
      <c r="I1050" s="25"/>
    </row>
    <row r="1051" spans="4:9" x14ac:dyDescent="0.2">
      <c r="D1051" s="25"/>
      <c r="E1051" s="25"/>
      <c r="I1051" s="25"/>
    </row>
    <row r="1052" spans="4:9" x14ac:dyDescent="0.2">
      <c r="D1052" s="25"/>
      <c r="E1052" s="25"/>
      <c r="I1052" s="25"/>
    </row>
    <row r="1053" spans="4:9" x14ac:dyDescent="0.2">
      <c r="D1053" s="25"/>
      <c r="E1053" s="25"/>
      <c r="I1053" s="25"/>
    </row>
    <row r="1054" spans="4:9" x14ac:dyDescent="0.2">
      <c r="D1054" s="25"/>
      <c r="E1054" s="25"/>
      <c r="I1054" s="25"/>
    </row>
    <row r="1055" spans="4:9" x14ac:dyDescent="0.2">
      <c r="D1055" s="25"/>
      <c r="E1055" s="25"/>
      <c r="I1055" s="25"/>
    </row>
    <row r="1056" spans="4:9" x14ac:dyDescent="0.2">
      <c r="D1056" s="25"/>
      <c r="E1056" s="25"/>
      <c r="I1056" s="25"/>
    </row>
    <row r="1057" spans="4:9" x14ac:dyDescent="0.2">
      <c r="D1057" s="25"/>
      <c r="E1057" s="25"/>
      <c r="I1057" s="25"/>
    </row>
    <row r="1058" spans="4:9" x14ac:dyDescent="0.2">
      <c r="D1058" s="25"/>
      <c r="E1058" s="25"/>
      <c r="I1058" s="25"/>
    </row>
    <row r="1059" spans="4:9" x14ac:dyDescent="0.2">
      <c r="D1059" s="25"/>
      <c r="E1059" s="25"/>
      <c r="I1059" s="25"/>
    </row>
    <row r="1060" spans="4:9" x14ac:dyDescent="0.2">
      <c r="D1060" s="25"/>
      <c r="E1060" s="25"/>
      <c r="I1060" s="25"/>
    </row>
    <row r="1061" spans="4:9" x14ac:dyDescent="0.2">
      <c r="D1061" s="25"/>
      <c r="E1061" s="25"/>
      <c r="I1061" s="25"/>
    </row>
    <row r="1062" spans="4:9" x14ac:dyDescent="0.2">
      <c r="D1062" s="25"/>
      <c r="E1062" s="25"/>
      <c r="I1062" s="25"/>
    </row>
    <row r="1063" spans="4:9" x14ac:dyDescent="0.2">
      <c r="D1063" s="25"/>
      <c r="E1063" s="25"/>
      <c r="I1063" s="25"/>
    </row>
    <row r="1064" spans="4:9" x14ac:dyDescent="0.2">
      <c r="D1064" s="25"/>
      <c r="E1064" s="25"/>
      <c r="I1064" s="25"/>
    </row>
    <row r="1065" spans="4:9" x14ac:dyDescent="0.2">
      <c r="D1065" s="25"/>
      <c r="E1065" s="25"/>
      <c r="I1065" s="25"/>
    </row>
    <row r="1066" spans="4:9" x14ac:dyDescent="0.2">
      <c r="D1066" s="25"/>
      <c r="E1066" s="25"/>
      <c r="I1066" s="25"/>
    </row>
    <row r="1067" spans="4:9" x14ac:dyDescent="0.2">
      <c r="D1067" s="25"/>
      <c r="E1067" s="25"/>
      <c r="I1067" s="25"/>
    </row>
    <row r="1068" spans="4:9" x14ac:dyDescent="0.2">
      <c r="D1068" s="25"/>
      <c r="E1068" s="25"/>
      <c r="I1068" s="25"/>
    </row>
    <row r="1069" spans="4:9" x14ac:dyDescent="0.2">
      <c r="D1069" s="25"/>
      <c r="E1069" s="25"/>
      <c r="I1069" s="25"/>
    </row>
    <row r="1070" spans="4:9" x14ac:dyDescent="0.2">
      <c r="D1070" s="25"/>
      <c r="E1070" s="25"/>
      <c r="I1070" s="25"/>
    </row>
    <row r="1071" spans="4:9" x14ac:dyDescent="0.2">
      <c r="D1071" s="25"/>
      <c r="E1071" s="25"/>
      <c r="I1071" s="25"/>
    </row>
    <row r="1072" spans="4:9" x14ac:dyDescent="0.2">
      <c r="D1072" s="25"/>
      <c r="E1072" s="25"/>
      <c r="I1072" s="25"/>
    </row>
    <row r="1073" spans="4:9" x14ac:dyDescent="0.2">
      <c r="D1073" s="25"/>
      <c r="E1073" s="25"/>
      <c r="I1073" s="25"/>
    </row>
    <row r="1074" spans="4:9" x14ac:dyDescent="0.2">
      <c r="D1074" s="25"/>
      <c r="E1074" s="25"/>
      <c r="I1074" s="25"/>
    </row>
    <row r="1075" spans="4:9" x14ac:dyDescent="0.2">
      <c r="D1075" s="25"/>
      <c r="E1075" s="25"/>
      <c r="I1075" s="25"/>
    </row>
    <row r="1076" spans="4:9" x14ac:dyDescent="0.2">
      <c r="D1076" s="25"/>
      <c r="E1076" s="25"/>
      <c r="I1076" s="25"/>
    </row>
    <row r="1077" spans="4:9" x14ac:dyDescent="0.2">
      <c r="D1077" s="25"/>
      <c r="E1077" s="25"/>
      <c r="I1077" s="25"/>
    </row>
    <row r="1078" spans="4:9" x14ac:dyDescent="0.2">
      <c r="D1078" s="25"/>
      <c r="E1078" s="25"/>
      <c r="I1078" s="25"/>
    </row>
    <row r="1079" spans="4:9" x14ac:dyDescent="0.2">
      <c r="D1079" s="25"/>
      <c r="E1079" s="25"/>
      <c r="I1079" s="25"/>
    </row>
    <row r="1080" spans="4:9" x14ac:dyDescent="0.2">
      <c r="D1080" s="25"/>
      <c r="E1080" s="25"/>
      <c r="I1080" s="25"/>
    </row>
    <row r="1081" spans="4:9" x14ac:dyDescent="0.2">
      <c r="D1081" s="25"/>
      <c r="E1081" s="25"/>
      <c r="I1081" s="25"/>
    </row>
    <row r="1082" spans="4:9" x14ac:dyDescent="0.2">
      <c r="D1082" s="25"/>
      <c r="E1082" s="25"/>
      <c r="I1082" s="25"/>
    </row>
    <row r="1083" spans="4:9" x14ac:dyDescent="0.2">
      <c r="D1083" s="25"/>
      <c r="E1083" s="25"/>
      <c r="I1083" s="25"/>
    </row>
    <row r="1084" spans="4:9" x14ac:dyDescent="0.2">
      <c r="D1084" s="25"/>
      <c r="E1084" s="25"/>
      <c r="I1084" s="25"/>
    </row>
    <row r="1085" spans="4:9" x14ac:dyDescent="0.2">
      <c r="D1085" s="25"/>
      <c r="E1085" s="25"/>
      <c r="I1085" s="25"/>
    </row>
    <row r="1086" spans="4:9" x14ac:dyDescent="0.2">
      <c r="D1086" s="25"/>
      <c r="E1086" s="25"/>
      <c r="I1086" s="25"/>
    </row>
    <row r="1087" spans="4:9" x14ac:dyDescent="0.2">
      <c r="D1087" s="25"/>
      <c r="E1087" s="25"/>
      <c r="I1087" s="25"/>
    </row>
    <row r="1088" spans="4:9" x14ac:dyDescent="0.2">
      <c r="D1088" s="25"/>
      <c r="E1088" s="25"/>
      <c r="I1088" s="25"/>
    </row>
    <row r="1089" spans="4:9" x14ac:dyDescent="0.2">
      <c r="D1089" s="25"/>
      <c r="E1089" s="25"/>
      <c r="I1089" s="25"/>
    </row>
    <row r="1090" spans="4:9" x14ac:dyDescent="0.2">
      <c r="D1090" s="25"/>
      <c r="E1090" s="25"/>
      <c r="I1090" s="25"/>
    </row>
    <row r="1091" spans="4:9" x14ac:dyDescent="0.2">
      <c r="D1091" s="25"/>
      <c r="E1091" s="25"/>
      <c r="I1091" s="25"/>
    </row>
    <row r="1092" spans="4:9" x14ac:dyDescent="0.2">
      <c r="D1092" s="25"/>
      <c r="E1092" s="25"/>
      <c r="I1092" s="25"/>
    </row>
    <row r="1093" spans="4:9" x14ac:dyDescent="0.2">
      <c r="D1093" s="25"/>
      <c r="E1093" s="25"/>
      <c r="I1093" s="25"/>
    </row>
    <row r="1094" spans="4:9" x14ac:dyDescent="0.2">
      <c r="D1094" s="25"/>
      <c r="E1094" s="25"/>
      <c r="I1094" s="25"/>
    </row>
    <row r="1095" spans="4:9" x14ac:dyDescent="0.2">
      <c r="D1095" s="25"/>
      <c r="E1095" s="25"/>
      <c r="I1095" s="25"/>
    </row>
    <row r="1096" spans="4:9" x14ac:dyDescent="0.2">
      <c r="D1096" s="25"/>
      <c r="E1096" s="25"/>
      <c r="I1096" s="25"/>
    </row>
    <row r="1097" spans="4:9" x14ac:dyDescent="0.2">
      <c r="D1097" s="25"/>
      <c r="E1097" s="25"/>
      <c r="I1097" s="25"/>
    </row>
    <row r="1098" spans="4:9" x14ac:dyDescent="0.2">
      <c r="D1098" s="25"/>
      <c r="E1098" s="25"/>
      <c r="I1098" s="25"/>
    </row>
    <row r="1099" spans="4:9" x14ac:dyDescent="0.2">
      <c r="D1099" s="25"/>
      <c r="E1099" s="25"/>
      <c r="I1099" s="25"/>
    </row>
    <row r="1100" spans="4:9" x14ac:dyDescent="0.2">
      <c r="D1100" s="25"/>
      <c r="E1100" s="25"/>
      <c r="I1100" s="25"/>
    </row>
    <row r="1101" spans="4:9" x14ac:dyDescent="0.2">
      <c r="D1101" s="25"/>
      <c r="E1101" s="25"/>
      <c r="I1101" s="25"/>
    </row>
    <row r="1102" spans="4:9" x14ac:dyDescent="0.2">
      <c r="D1102" s="25"/>
      <c r="E1102" s="25"/>
      <c r="I1102" s="25"/>
    </row>
    <row r="1103" spans="4:9" x14ac:dyDescent="0.2">
      <c r="D1103" s="25"/>
      <c r="E1103" s="25"/>
      <c r="I1103" s="25"/>
    </row>
    <row r="1104" spans="4:9" x14ac:dyDescent="0.2">
      <c r="D1104" s="25"/>
      <c r="E1104" s="25"/>
      <c r="I1104" s="25"/>
    </row>
    <row r="1105" spans="4:9" x14ac:dyDescent="0.2">
      <c r="D1105" s="25"/>
      <c r="E1105" s="25"/>
      <c r="I1105" s="25"/>
    </row>
    <row r="1106" spans="4:9" x14ac:dyDescent="0.2">
      <c r="D1106" s="25"/>
      <c r="E1106" s="25"/>
      <c r="I1106" s="25"/>
    </row>
    <row r="1107" spans="4:9" x14ac:dyDescent="0.2">
      <c r="D1107" s="25"/>
      <c r="E1107" s="25"/>
      <c r="I1107" s="25"/>
    </row>
    <row r="1108" spans="4:9" x14ac:dyDescent="0.2">
      <c r="D1108" s="25"/>
      <c r="E1108" s="25"/>
      <c r="I1108" s="25"/>
    </row>
    <row r="1109" spans="4:9" x14ac:dyDescent="0.2">
      <c r="D1109" s="25"/>
      <c r="E1109" s="25"/>
      <c r="I1109" s="25"/>
    </row>
    <row r="1110" spans="4:9" x14ac:dyDescent="0.2">
      <c r="D1110" s="25"/>
      <c r="E1110" s="25"/>
      <c r="I1110" s="25"/>
    </row>
    <row r="1111" spans="4:9" x14ac:dyDescent="0.2">
      <c r="D1111" s="25"/>
      <c r="E1111" s="25"/>
      <c r="I1111" s="25"/>
    </row>
    <row r="1112" spans="4:9" x14ac:dyDescent="0.2">
      <c r="D1112" s="25"/>
      <c r="E1112" s="25"/>
      <c r="I1112" s="25"/>
    </row>
    <row r="1113" spans="4:9" x14ac:dyDescent="0.2">
      <c r="D1113" s="25"/>
      <c r="E1113" s="25"/>
      <c r="I1113" s="25"/>
    </row>
    <row r="1114" spans="4:9" x14ac:dyDescent="0.2">
      <c r="D1114" s="25"/>
      <c r="E1114" s="25"/>
      <c r="I1114" s="25"/>
    </row>
    <row r="1115" spans="4:9" x14ac:dyDescent="0.2">
      <c r="D1115" s="25"/>
      <c r="E1115" s="25"/>
      <c r="I1115" s="25"/>
    </row>
    <row r="1116" spans="4:9" x14ac:dyDescent="0.2">
      <c r="D1116" s="25"/>
      <c r="E1116" s="25"/>
      <c r="I1116" s="25"/>
    </row>
    <row r="1117" spans="4:9" x14ac:dyDescent="0.2">
      <c r="D1117" s="25"/>
      <c r="E1117" s="25"/>
      <c r="I1117" s="25"/>
    </row>
    <row r="1118" spans="4:9" x14ac:dyDescent="0.2">
      <c r="D1118" s="25"/>
      <c r="E1118" s="25"/>
      <c r="I1118" s="25"/>
    </row>
    <row r="1119" spans="4:9" x14ac:dyDescent="0.2">
      <c r="D1119" s="25"/>
      <c r="E1119" s="25"/>
      <c r="I1119" s="25"/>
    </row>
    <row r="1120" spans="4:9" x14ac:dyDescent="0.2">
      <c r="D1120" s="25"/>
      <c r="E1120" s="25"/>
      <c r="I1120" s="25"/>
    </row>
    <row r="1121" spans="4:9" x14ac:dyDescent="0.2">
      <c r="D1121" s="25"/>
      <c r="E1121" s="25"/>
      <c r="I1121" s="25"/>
    </row>
    <row r="1122" spans="4:9" x14ac:dyDescent="0.2">
      <c r="D1122" s="25"/>
      <c r="E1122" s="25"/>
      <c r="I1122" s="25"/>
    </row>
    <row r="1123" spans="4:9" x14ac:dyDescent="0.2">
      <c r="D1123" s="25"/>
      <c r="E1123" s="25"/>
      <c r="I1123" s="25"/>
    </row>
    <row r="1124" spans="4:9" x14ac:dyDescent="0.2">
      <c r="D1124" s="25"/>
      <c r="E1124" s="25"/>
      <c r="I1124" s="25"/>
    </row>
    <row r="1125" spans="4:9" x14ac:dyDescent="0.2">
      <c r="D1125" s="25"/>
      <c r="E1125" s="25"/>
      <c r="I1125" s="25"/>
    </row>
    <row r="1126" spans="4:9" x14ac:dyDescent="0.2">
      <c r="D1126" s="25"/>
      <c r="E1126" s="25"/>
      <c r="I1126" s="25"/>
    </row>
    <row r="1127" spans="4:9" x14ac:dyDescent="0.2">
      <c r="D1127" s="25"/>
      <c r="E1127" s="25"/>
      <c r="I1127" s="25"/>
    </row>
    <row r="1128" spans="4:9" x14ac:dyDescent="0.2">
      <c r="D1128" s="25"/>
      <c r="E1128" s="25"/>
      <c r="I1128" s="25"/>
    </row>
    <row r="1129" spans="4:9" x14ac:dyDescent="0.2">
      <c r="D1129" s="25"/>
      <c r="E1129" s="25"/>
      <c r="I1129" s="25"/>
    </row>
    <row r="1130" spans="4:9" x14ac:dyDescent="0.2">
      <c r="D1130" s="25"/>
      <c r="E1130" s="25"/>
      <c r="I1130" s="25"/>
    </row>
    <row r="1131" spans="4:9" x14ac:dyDescent="0.2">
      <c r="D1131" s="25"/>
      <c r="E1131" s="25"/>
      <c r="I1131" s="25"/>
    </row>
    <row r="1132" spans="4:9" x14ac:dyDescent="0.2">
      <c r="D1132" s="25"/>
      <c r="E1132" s="25"/>
      <c r="I1132" s="25"/>
    </row>
    <row r="1133" spans="4:9" x14ac:dyDescent="0.2">
      <c r="D1133" s="25"/>
      <c r="E1133" s="25"/>
      <c r="I1133" s="25"/>
    </row>
    <row r="1134" spans="4:9" x14ac:dyDescent="0.2">
      <c r="D1134" s="25"/>
      <c r="E1134" s="25"/>
      <c r="I1134" s="25"/>
    </row>
    <row r="1135" spans="4:9" x14ac:dyDescent="0.2">
      <c r="D1135" s="25"/>
      <c r="E1135" s="25"/>
      <c r="I1135" s="25"/>
    </row>
    <row r="1136" spans="4:9" x14ac:dyDescent="0.2">
      <c r="D1136" s="25"/>
      <c r="E1136" s="25"/>
      <c r="I1136" s="25"/>
    </row>
    <row r="1137" spans="4:9" x14ac:dyDescent="0.2">
      <c r="D1137" s="25"/>
      <c r="E1137" s="25"/>
      <c r="I1137" s="25"/>
    </row>
    <row r="1138" spans="4:9" x14ac:dyDescent="0.2">
      <c r="D1138" s="25"/>
      <c r="E1138" s="25"/>
      <c r="I1138" s="25"/>
    </row>
    <row r="1139" spans="4:9" x14ac:dyDescent="0.2">
      <c r="D1139" s="25"/>
      <c r="E1139" s="25"/>
      <c r="I1139" s="25"/>
    </row>
    <row r="1140" spans="4:9" x14ac:dyDescent="0.2">
      <c r="D1140" s="25"/>
      <c r="E1140" s="25"/>
      <c r="I1140" s="25"/>
    </row>
    <row r="1141" spans="4:9" x14ac:dyDescent="0.2">
      <c r="D1141" s="25"/>
      <c r="E1141" s="25"/>
      <c r="I1141" s="25"/>
    </row>
    <row r="1142" spans="4:9" x14ac:dyDescent="0.2">
      <c r="D1142" s="25"/>
      <c r="E1142" s="25"/>
      <c r="I1142" s="25"/>
    </row>
    <row r="1143" spans="4:9" x14ac:dyDescent="0.2">
      <c r="D1143" s="25"/>
      <c r="E1143" s="25"/>
      <c r="I1143" s="25"/>
    </row>
    <row r="1144" spans="4:9" x14ac:dyDescent="0.2">
      <c r="D1144" s="25"/>
      <c r="E1144" s="25"/>
      <c r="I1144" s="25"/>
    </row>
    <row r="1145" spans="4:9" x14ac:dyDescent="0.2">
      <c r="D1145" s="25"/>
      <c r="E1145" s="25"/>
      <c r="I1145" s="25"/>
    </row>
    <row r="1146" spans="4:9" x14ac:dyDescent="0.2">
      <c r="D1146" s="25"/>
      <c r="E1146" s="25"/>
      <c r="I1146" s="25"/>
    </row>
    <row r="1147" spans="4:9" x14ac:dyDescent="0.2">
      <c r="D1147" s="25"/>
      <c r="E1147" s="25"/>
      <c r="I1147" s="25"/>
    </row>
    <row r="1148" spans="4:9" x14ac:dyDescent="0.2">
      <c r="D1148" s="25"/>
      <c r="E1148" s="25"/>
      <c r="I1148" s="25"/>
    </row>
    <row r="1149" spans="4:9" x14ac:dyDescent="0.2">
      <c r="D1149" s="25"/>
      <c r="E1149" s="25"/>
      <c r="I1149" s="25"/>
    </row>
    <row r="1150" spans="4:9" x14ac:dyDescent="0.2">
      <c r="D1150" s="25"/>
      <c r="E1150" s="25"/>
      <c r="I1150" s="25"/>
    </row>
    <row r="1151" spans="4:9" x14ac:dyDescent="0.2">
      <c r="D1151" s="25"/>
      <c r="E1151" s="25"/>
      <c r="I1151" s="25"/>
    </row>
    <row r="1152" spans="4:9" x14ac:dyDescent="0.2">
      <c r="D1152" s="25"/>
      <c r="E1152" s="25"/>
      <c r="I1152" s="25"/>
    </row>
    <row r="1153" spans="4:9" x14ac:dyDescent="0.2">
      <c r="D1153" s="25"/>
      <c r="E1153" s="25"/>
      <c r="I1153" s="25"/>
    </row>
    <row r="1154" spans="4:9" x14ac:dyDescent="0.2">
      <c r="D1154" s="25"/>
      <c r="E1154" s="25"/>
      <c r="I1154" s="25"/>
    </row>
    <row r="1155" spans="4:9" x14ac:dyDescent="0.2">
      <c r="D1155" s="25"/>
      <c r="E1155" s="25"/>
      <c r="I1155" s="25"/>
    </row>
    <row r="1156" spans="4:9" x14ac:dyDescent="0.2">
      <c r="D1156" s="25"/>
      <c r="E1156" s="25"/>
      <c r="I1156" s="25"/>
    </row>
    <row r="1157" spans="4:9" x14ac:dyDescent="0.2">
      <c r="D1157" s="25"/>
      <c r="E1157" s="25"/>
      <c r="I1157" s="25"/>
    </row>
    <row r="1158" spans="4:9" x14ac:dyDescent="0.2">
      <c r="D1158" s="25"/>
      <c r="E1158" s="25"/>
      <c r="I1158" s="25"/>
    </row>
    <row r="1159" spans="4:9" x14ac:dyDescent="0.2">
      <c r="D1159" s="25"/>
      <c r="E1159" s="25"/>
      <c r="I1159" s="25"/>
    </row>
    <row r="1160" spans="4:9" x14ac:dyDescent="0.2">
      <c r="D1160" s="25"/>
      <c r="E1160" s="25"/>
      <c r="I1160" s="25"/>
    </row>
    <row r="1161" spans="4:9" x14ac:dyDescent="0.2">
      <c r="D1161" s="25"/>
      <c r="E1161" s="25"/>
      <c r="I1161" s="25"/>
    </row>
    <row r="1162" spans="4:9" x14ac:dyDescent="0.2">
      <c r="D1162" s="25"/>
      <c r="E1162" s="25"/>
      <c r="I1162" s="25"/>
    </row>
    <row r="1163" spans="4:9" x14ac:dyDescent="0.2">
      <c r="D1163" s="25"/>
      <c r="E1163" s="25"/>
      <c r="I1163" s="25"/>
    </row>
    <row r="1164" spans="4:9" x14ac:dyDescent="0.2">
      <c r="D1164" s="25"/>
      <c r="E1164" s="25"/>
      <c r="I1164" s="25"/>
    </row>
    <row r="1165" spans="4:9" x14ac:dyDescent="0.2">
      <c r="D1165" s="25"/>
      <c r="E1165" s="25"/>
      <c r="I1165" s="25"/>
    </row>
    <row r="1166" spans="4:9" x14ac:dyDescent="0.2">
      <c r="D1166" s="25"/>
      <c r="E1166" s="25"/>
      <c r="I1166" s="25"/>
    </row>
    <row r="1167" spans="4:9" x14ac:dyDescent="0.2">
      <c r="D1167" s="25"/>
      <c r="E1167" s="25"/>
      <c r="I1167" s="25"/>
    </row>
    <row r="1168" spans="4:9" x14ac:dyDescent="0.2">
      <c r="D1168" s="25"/>
      <c r="E1168" s="25"/>
      <c r="I1168" s="25"/>
    </row>
    <row r="1169" spans="4:9" x14ac:dyDescent="0.2">
      <c r="D1169" s="25"/>
      <c r="E1169" s="25"/>
      <c r="I1169" s="25"/>
    </row>
    <row r="1170" spans="4:9" x14ac:dyDescent="0.2">
      <c r="D1170" s="25"/>
      <c r="E1170" s="25"/>
      <c r="I1170" s="25"/>
    </row>
    <row r="1171" spans="4:9" x14ac:dyDescent="0.2">
      <c r="D1171" s="25"/>
      <c r="E1171" s="25"/>
      <c r="I1171" s="25"/>
    </row>
    <row r="1172" spans="4:9" x14ac:dyDescent="0.2">
      <c r="D1172" s="25"/>
      <c r="E1172" s="25"/>
      <c r="I1172" s="25"/>
    </row>
    <row r="1173" spans="4:9" x14ac:dyDescent="0.2">
      <c r="D1173" s="25"/>
      <c r="E1173" s="25"/>
      <c r="I1173" s="25"/>
    </row>
    <row r="1174" spans="4:9" x14ac:dyDescent="0.2">
      <c r="D1174" s="25"/>
      <c r="E1174" s="25"/>
      <c r="I1174" s="25"/>
    </row>
    <row r="1175" spans="4:9" x14ac:dyDescent="0.2">
      <c r="D1175" s="25"/>
      <c r="E1175" s="25"/>
      <c r="I1175" s="25"/>
    </row>
    <row r="1176" spans="4:9" x14ac:dyDescent="0.2">
      <c r="D1176" s="25"/>
      <c r="E1176" s="25"/>
      <c r="I1176" s="25"/>
    </row>
    <row r="1177" spans="4:9" x14ac:dyDescent="0.2">
      <c r="D1177" s="25"/>
      <c r="E1177" s="25"/>
      <c r="I1177" s="25"/>
    </row>
    <row r="1178" spans="4:9" x14ac:dyDescent="0.2">
      <c r="D1178" s="25"/>
      <c r="E1178" s="25"/>
      <c r="I1178" s="25"/>
    </row>
    <row r="1179" spans="4:9" x14ac:dyDescent="0.2">
      <c r="D1179" s="25"/>
      <c r="E1179" s="25"/>
      <c r="I1179" s="25"/>
    </row>
    <row r="1180" spans="4:9" x14ac:dyDescent="0.2">
      <c r="D1180" s="25"/>
      <c r="E1180" s="25"/>
      <c r="I1180" s="25"/>
    </row>
    <row r="1181" spans="4:9" x14ac:dyDescent="0.2">
      <c r="D1181" s="25"/>
      <c r="E1181" s="25"/>
      <c r="I1181" s="25"/>
    </row>
    <row r="1182" spans="4:9" x14ac:dyDescent="0.2">
      <c r="D1182" s="25"/>
      <c r="E1182" s="25"/>
      <c r="I1182" s="25"/>
    </row>
    <row r="1183" spans="4:9" x14ac:dyDescent="0.2">
      <c r="D1183" s="25"/>
      <c r="E1183" s="25"/>
      <c r="I1183" s="25"/>
    </row>
    <row r="1184" spans="4:9" x14ac:dyDescent="0.2">
      <c r="D1184" s="25"/>
      <c r="E1184" s="25"/>
      <c r="I1184" s="25"/>
    </row>
    <row r="1185" spans="4:9" x14ac:dyDescent="0.2">
      <c r="D1185" s="25"/>
      <c r="E1185" s="25"/>
      <c r="I1185" s="25"/>
    </row>
    <row r="1186" spans="4:9" x14ac:dyDescent="0.2">
      <c r="D1186" s="25"/>
      <c r="E1186" s="25"/>
      <c r="I1186" s="25"/>
    </row>
    <row r="1187" spans="4:9" x14ac:dyDescent="0.2">
      <c r="D1187" s="25"/>
      <c r="E1187" s="25"/>
      <c r="I1187" s="25"/>
    </row>
    <row r="1188" spans="4:9" x14ac:dyDescent="0.2">
      <c r="D1188" s="25"/>
      <c r="E1188" s="25"/>
      <c r="I1188" s="25"/>
    </row>
    <row r="1189" spans="4:9" x14ac:dyDescent="0.2">
      <c r="D1189" s="25"/>
      <c r="E1189" s="25"/>
      <c r="I1189" s="25"/>
    </row>
    <row r="1190" spans="4:9" x14ac:dyDescent="0.2">
      <c r="D1190" s="25"/>
      <c r="E1190" s="25"/>
      <c r="I1190" s="25"/>
    </row>
    <row r="1191" spans="4:9" x14ac:dyDescent="0.2">
      <c r="D1191" s="25"/>
      <c r="E1191" s="25"/>
      <c r="I1191" s="25"/>
    </row>
    <row r="1192" spans="4:9" x14ac:dyDescent="0.2">
      <c r="D1192" s="25"/>
      <c r="E1192" s="25"/>
      <c r="I1192" s="25"/>
    </row>
    <row r="1193" spans="4:9" x14ac:dyDescent="0.2">
      <c r="D1193" s="25"/>
      <c r="E1193" s="25"/>
      <c r="I1193" s="25"/>
    </row>
    <row r="1194" spans="4:9" x14ac:dyDescent="0.2">
      <c r="D1194" s="25"/>
      <c r="E1194" s="25"/>
      <c r="I1194" s="25"/>
    </row>
    <row r="1195" spans="4:9" x14ac:dyDescent="0.2">
      <c r="D1195" s="25"/>
      <c r="E1195" s="25"/>
      <c r="I1195" s="25"/>
    </row>
    <row r="1196" spans="4:9" x14ac:dyDescent="0.2">
      <c r="D1196" s="25"/>
      <c r="E1196" s="25"/>
      <c r="I1196" s="25"/>
    </row>
    <row r="1197" spans="4:9" x14ac:dyDescent="0.2">
      <c r="D1197" s="25"/>
      <c r="E1197" s="25"/>
      <c r="I1197" s="25"/>
    </row>
    <row r="1198" spans="4:9" x14ac:dyDescent="0.2">
      <c r="D1198" s="25"/>
      <c r="E1198" s="25"/>
      <c r="I1198" s="25"/>
    </row>
    <row r="1199" spans="4:9" x14ac:dyDescent="0.2">
      <c r="D1199" s="25"/>
      <c r="E1199" s="25"/>
      <c r="I1199" s="25"/>
    </row>
    <row r="1200" spans="4:9" x14ac:dyDescent="0.2">
      <c r="D1200" s="25"/>
      <c r="E1200" s="25"/>
      <c r="I1200" s="25"/>
    </row>
    <row r="1201" spans="4:9" x14ac:dyDescent="0.2">
      <c r="D1201" s="25"/>
      <c r="E1201" s="25"/>
      <c r="I1201" s="25"/>
    </row>
    <row r="1202" spans="4:9" x14ac:dyDescent="0.2">
      <c r="D1202" s="25"/>
      <c r="E1202" s="25"/>
      <c r="I1202" s="25"/>
    </row>
    <row r="1203" spans="4:9" x14ac:dyDescent="0.2">
      <c r="D1203" s="25"/>
      <c r="E1203" s="25"/>
      <c r="I1203" s="25"/>
    </row>
    <row r="1204" spans="4:9" x14ac:dyDescent="0.2">
      <c r="D1204" s="25"/>
      <c r="E1204" s="25"/>
      <c r="I1204" s="25"/>
    </row>
    <row r="1205" spans="4:9" x14ac:dyDescent="0.2">
      <c r="D1205" s="25"/>
      <c r="E1205" s="25"/>
      <c r="I1205" s="25"/>
    </row>
    <row r="1206" spans="4:9" x14ac:dyDescent="0.2">
      <c r="D1206" s="25"/>
      <c r="E1206" s="25"/>
      <c r="I1206" s="25"/>
    </row>
    <row r="1207" spans="4:9" x14ac:dyDescent="0.2">
      <c r="D1207" s="25"/>
      <c r="E1207" s="25"/>
      <c r="I1207" s="25"/>
    </row>
    <row r="1208" spans="4:9" x14ac:dyDescent="0.2">
      <c r="D1208" s="25"/>
      <c r="E1208" s="25"/>
      <c r="I1208" s="25"/>
    </row>
    <row r="1209" spans="4:9" x14ac:dyDescent="0.2">
      <c r="D1209" s="25"/>
      <c r="E1209" s="25"/>
      <c r="I1209" s="25"/>
    </row>
    <row r="1210" spans="4:9" x14ac:dyDescent="0.2">
      <c r="D1210" s="25"/>
      <c r="E1210" s="25"/>
      <c r="I1210" s="25"/>
    </row>
    <row r="1211" spans="4:9" x14ac:dyDescent="0.2">
      <c r="D1211" s="25"/>
      <c r="E1211" s="25"/>
      <c r="I1211" s="25"/>
    </row>
    <row r="1212" spans="4:9" x14ac:dyDescent="0.2">
      <c r="D1212" s="25"/>
      <c r="E1212" s="25"/>
      <c r="I1212" s="25"/>
    </row>
    <row r="1213" spans="4:9" x14ac:dyDescent="0.2">
      <c r="D1213" s="25"/>
      <c r="E1213" s="25"/>
      <c r="I1213" s="25"/>
    </row>
    <row r="1214" spans="4:9" x14ac:dyDescent="0.2">
      <c r="D1214" s="25"/>
      <c r="E1214" s="25"/>
      <c r="I1214" s="25"/>
    </row>
    <row r="1215" spans="4:9" x14ac:dyDescent="0.2">
      <c r="D1215" s="25"/>
      <c r="E1215" s="25"/>
      <c r="I1215" s="25"/>
    </row>
    <row r="1216" spans="4:9" x14ac:dyDescent="0.2">
      <c r="D1216" s="25"/>
      <c r="E1216" s="25"/>
      <c r="I1216" s="25"/>
    </row>
    <row r="1217" spans="4:9" x14ac:dyDescent="0.2">
      <c r="D1217" s="25"/>
      <c r="E1217" s="25"/>
      <c r="I1217" s="25"/>
    </row>
    <row r="1218" spans="4:9" x14ac:dyDescent="0.2">
      <c r="D1218" s="25"/>
      <c r="E1218" s="25"/>
      <c r="I1218" s="25"/>
    </row>
    <row r="1219" spans="4:9" x14ac:dyDescent="0.2">
      <c r="D1219" s="25"/>
      <c r="E1219" s="25"/>
      <c r="I1219" s="25"/>
    </row>
    <row r="1220" spans="4:9" x14ac:dyDescent="0.2">
      <c r="D1220" s="25"/>
      <c r="E1220" s="25"/>
      <c r="I1220" s="25"/>
    </row>
    <row r="1221" spans="4:9" x14ac:dyDescent="0.2">
      <c r="D1221" s="25"/>
      <c r="E1221" s="25"/>
      <c r="I1221" s="25"/>
    </row>
    <row r="1222" spans="4:9" x14ac:dyDescent="0.2">
      <c r="D1222" s="25"/>
      <c r="E1222" s="25"/>
      <c r="I1222" s="25"/>
    </row>
    <row r="1223" spans="4:9" x14ac:dyDescent="0.2">
      <c r="D1223" s="25"/>
      <c r="E1223" s="25"/>
      <c r="I1223" s="25"/>
    </row>
    <row r="1224" spans="4:9" x14ac:dyDescent="0.2">
      <c r="D1224" s="25"/>
      <c r="E1224" s="25"/>
      <c r="I1224" s="25"/>
    </row>
    <row r="1225" spans="4:9" x14ac:dyDescent="0.2">
      <c r="D1225" s="25"/>
      <c r="E1225" s="25"/>
      <c r="I1225" s="25"/>
    </row>
    <row r="1226" spans="4:9" x14ac:dyDescent="0.2">
      <c r="D1226" s="25"/>
      <c r="E1226" s="25"/>
      <c r="I1226" s="25"/>
    </row>
    <row r="1227" spans="4:9" x14ac:dyDescent="0.2">
      <c r="D1227" s="25"/>
      <c r="E1227" s="25"/>
      <c r="I1227" s="25"/>
    </row>
    <row r="1228" spans="4:9" x14ac:dyDescent="0.2">
      <c r="D1228" s="25"/>
      <c r="E1228" s="25"/>
      <c r="I1228" s="25"/>
    </row>
    <row r="1229" spans="4:9" x14ac:dyDescent="0.2">
      <c r="D1229" s="25"/>
      <c r="E1229" s="25"/>
      <c r="I1229" s="25"/>
    </row>
    <row r="1230" spans="4:9" x14ac:dyDescent="0.2">
      <c r="D1230" s="25"/>
      <c r="E1230" s="25"/>
      <c r="I1230" s="25"/>
    </row>
    <row r="1231" spans="4:9" x14ac:dyDescent="0.2">
      <c r="D1231" s="25"/>
      <c r="E1231" s="25"/>
      <c r="I1231" s="25"/>
    </row>
    <row r="1232" spans="4:9" x14ac:dyDescent="0.2">
      <c r="D1232" s="25"/>
      <c r="E1232" s="25"/>
      <c r="I1232" s="25"/>
    </row>
    <row r="1233" spans="4:9" x14ac:dyDescent="0.2">
      <c r="D1233" s="25"/>
      <c r="E1233" s="25"/>
      <c r="I1233" s="25"/>
    </row>
    <row r="1234" spans="4:9" x14ac:dyDescent="0.2">
      <c r="D1234" s="25"/>
      <c r="E1234" s="25"/>
      <c r="I1234" s="25"/>
    </row>
    <row r="1235" spans="4:9" x14ac:dyDescent="0.2">
      <c r="D1235" s="25"/>
      <c r="E1235" s="25"/>
      <c r="I1235" s="25"/>
    </row>
    <row r="1236" spans="4:9" x14ac:dyDescent="0.2">
      <c r="D1236" s="25"/>
      <c r="E1236" s="25"/>
      <c r="I1236" s="25"/>
    </row>
    <row r="1237" spans="4:9" x14ac:dyDescent="0.2">
      <c r="D1237" s="25"/>
      <c r="E1237" s="25"/>
      <c r="I1237" s="25"/>
    </row>
    <row r="1238" spans="4:9" x14ac:dyDescent="0.2">
      <c r="D1238" s="25"/>
      <c r="E1238" s="25"/>
      <c r="I1238" s="25"/>
    </row>
    <row r="1239" spans="4:9" x14ac:dyDescent="0.2">
      <c r="D1239" s="25"/>
      <c r="E1239" s="25"/>
      <c r="I1239" s="25"/>
    </row>
    <row r="1240" spans="4:9" x14ac:dyDescent="0.2">
      <c r="D1240" s="25"/>
      <c r="E1240" s="25"/>
      <c r="I1240" s="25"/>
    </row>
    <row r="1241" spans="4:9" x14ac:dyDescent="0.2">
      <c r="D1241" s="25"/>
      <c r="E1241" s="25"/>
      <c r="I1241" s="25"/>
    </row>
    <row r="1242" spans="4:9" x14ac:dyDescent="0.2">
      <c r="D1242" s="25"/>
      <c r="E1242" s="25"/>
      <c r="I1242" s="25"/>
    </row>
    <row r="1243" spans="4:9" x14ac:dyDescent="0.2">
      <c r="D1243" s="25"/>
      <c r="E1243" s="25"/>
      <c r="I1243" s="25"/>
    </row>
    <row r="1244" spans="4:9" x14ac:dyDescent="0.2">
      <c r="D1244" s="25"/>
      <c r="E1244" s="25"/>
      <c r="I1244" s="25"/>
    </row>
    <row r="1245" spans="4:9" x14ac:dyDescent="0.2">
      <c r="D1245" s="25"/>
      <c r="E1245" s="25"/>
      <c r="I1245" s="25"/>
    </row>
    <row r="1246" spans="4:9" x14ac:dyDescent="0.2">
      <c r="D1246" s="25"/>
      <c r="E1246" s="25"/>
      <c r="I1246" s="25"/>
    </row>
    <row r="1247" spans="4:9" x14ac:dyDescent="0.2">
      <c r="D1247" s="25"/>
      <c r="E1247" s="25"/>
      <c r="I1247" s="25"/>
    </row>
    <row r="1248" spans="4:9" x14ac:dyDescent="0.2">
      <c r="D1248" s="25"/>
      <c r="E1248" s="25"/>
      <c r="I1248" s="25"/>
    </row>
    <row r="1249" spans="4:9" x14ac:dyDescent="0.2">
      <c r="D1249" s="25"/>
      <c r="E1249" s="25"/>
      <c r="I1249" s="25"/>
    </row>
    <row r="1250" spans="4:9" x14ac:dyDescent="0.2">
      <c r="D1250" s="25"/>
      <c r="E1250" s="25"/>
      <c r="I1250" s="25"/>
    </row>
    <row r="1251" spans="4:9" x14ac:dyDescent="0.2">
      <c r="D1251" s="25"/>
      <c r="E1251" s="25"/>
      <c r="I1251" s="25"/>
    </row>
    <row r="1252" spans="4:9" x14ac:dyDescent="0.2">
      <c r="D1252" s="25"/>
      <c r="E1252" s="25"/>
      <c r="I1252" s="25"/>
    </row>
    <row r="1253" spans="4:9" x14ac:dyDescent="0.2">
      <c r="D1253" s="25"/>
      <c r="E1253" s="25"/>
      <c r="I1253" s="25"/>
    </row>
    <row r="1254" spans="4:9" x14ac:dyDescent="0.2">
      <c r="D1254" s="25"/>
      <c r="E1254" s="25"/>
      <c r="I1254" s="25"/>
    </row>
    <row r="1255" spans="4:9" x14ac:dyDescent="0.2">
      <c r="D1255" s="25"/>
      <c r="E1255" s="25"/>
      <c r="I1255" s="25"/>
    </row>
    <row r="1256" spans="4:9" x14ac:dyDescent="0.2">
      <c r="D1256" s="25"/>
      <c r="E1256" s="25"/>
      <c r="I1256" s="25"/>
    </row>
    <row r="1257" spans="4:9" x14ac:dyDescent="0.2">
      <c r="D1257" s="25"/>
      <c r="E1257" s="25"/>
      <c r="I1257" s="25"/>
    </row>
    <row r="1258" spans="4:9" x14ac:dyDescent="0.2">
      <c r="D1258" s="25"/>
      <c r="E1258" s="25"/>
      <c r="I1258" s="25"/>
    </row>
    <row r="1259" spans="4:9" x14ac:dyDescent="0.2">
      <c r="D1259" s="25"/>
      <c r="E1259" s="25"/>
      <c r="I1259" s="25"/>
    </row>
    <row r="1260" spans="4:9" x14ac:dyDescent="0.2">
      <c r="D1260" s="25"/>
      <c r="E1260" s="25"/>
      <c r="I1260" s="25"/>
    </row>
    <row r="1261" spans="4:9" x14ac:dyDescent="0.2">
      <c r="D1261" s="25"/>
      <c r="E1261" s="25"/>
      <c r="I1261" s="25"/>
    </row>
    <row r="1262" spans="4:9" x14ac:dyDescent="0.2">
      <c r="D1262" s="25"/>
      <c r="E1262" s="25"/>
      <c r="I1262" s="25"/>
    </row>
    <row r="1263" spans="4:9" x14ac:dyDescent="0.2">
      <c r="D1263" s="25"/>
      <c r="E1263" s="25"/>
      <c r="I1263" s="25"/>
    </row>
    <row r="1264" spans="4:9" x14ac:dyDescent="0.2">
      <c r="D1264" s="25"/>
      <c r="E1264" s="25"/>
      <c r="I1264" s="25"/>
    </row>
    <row r="1265" spans="4:9" x14ac:dyDescent="0.2">
      <c r="D1265" s="25"/>
      <c r="E1265" s="25"/>
      <c r="I1265" s="25"/>
    </row>
    <row r="1266" spans="4:9" x14ac:dyDescent="0.2">
      <c r="D1266" s="25"/>
      <c r="E1266" s="25"/>
      <c r="I1266" s="25"/>
    </row>
    <row r="1267" spans="4:9" x14ac:dyDescent="0.2">
      <c r="D1267" s="25"/>
      <c r="E1267" s="25"/>
      <c r="I1267" s="25"/>
    </row>
    <row r="1268" spans="4:9" x14ac:dyDescent="0.2">
      <c r="D1268" s="25"/>
      <c r="E1268" s="25"/>
      <c r="I1268" s="25"/>
    </row>
    <row r="1269" spans="4:9" x14ac:dyDescent="0.2">
      <c r="D1269" s="25"/>
      <c r="E1269" s="25"/>
      <c r="I1269" s="25"/>
    </row>
    <row r="1270" spans="4:9" x14ac:dyDescent="0.2">
      <c r="D1270" s="25"/>
      <c r="E1270" s="25"/>
      <c r="I1270" s="25"/>
    </row>
    <row r="1271" spans="4:9" x14ac:dyDescent="0.2">
      <c r="D1271" s="25"/>
      <c r="E1271" s="25"/>
      <c r="I1271" s="25"/>
    </row>
    <row r="1272" spans="4:9" x14ac:dyDescent="0.2">
      <c r="D1272" s="25"/>
      <c r="E1272" s="25"/>
      <c r="I1272" s="25"/>
    </row>
    <row r="1273" spans="4:9" x14ac:dyDescent="0.2">
      <c r="D1273" s="25"/>
      <c r="E1273" s="25"/>
      <c r="I1273" s="25"/>
    </row>
    <row r="1274" spans="4:9" x14ac:dyDescent="0.2">
      <c r="D1274" s="25"/>
      <c r="E1274" s="25"/>
      <c r="I1274" s="25"/>
    </row>
    <row r="1275" spans="4:9" x14ac:dyDescent="0.2">
      <c r="D1275" s="25"/>
      <c r="E1275" s="25"/>
      <c r="I1275" s="25"/>
    </row>
    <row r="1276" spans="4:9" x14ac:dyDescent="0.2">
      <c r="D1276" s="25"/>
      <c r="E1276" s="25"/>
      <c r="I1276" s="25"/>
    </row>
    <row r="1277" spans="4:9" x14ac:dyDescent="0.2">
      <c r="D1277" s="25"/>
      <c r="E1277" s="25"/>
      <c r="I1277" s="25"/>
    </row>
    <row r="1278" spans="4:9" x14ac:dyDescent="0.2">
      <c r="D1278" s="25"/>
      <c r="E1278" s="25"/>
      <c r="I1278" s="25"/>
    </row>
    <row r="1279" spans="4:9" x14ac:dyDescent="0.2">
      <c r="D1279" s="25"/>
      <c r="E1279" s="25"/>
      <c r="I1279" s="25"/>
    </row>
    <row r="1280" spans="4:9" x14ac:dyDescent="0.2">
      <c r="D1280" s="25"/>
      <c r="E1280" s="25"/>
      <c r="I1280" s="25"/>
    </row>
    <row r="1281" spans="4:9" x14ac:dyDescent="0.2">
      <c r="D1281" s="25"/>
      <c r="E1281" s="25"/>
      <c r="I1281" s="25"/>
    </row>
    <row r="1282" spans="4:9" x14ac:dyDescent="0.2">
      <c r="D1282" s="25"/>
      <c r="E1282" s="25"/>
      <c r="I1282" s="25"/>
    </row>
    <row r="1283" spans="4:9" x14ac:dyDescent="0.2">
      <c r="D1283" s="25"/>
      <c r="E1283" s="25"/>
      <c r="I1283" s="25"/>
    </row>
    <row r="1284" spans="4:9" x14ac:dyDescent="0.2">
      <c r="D1284" s="25"/>
      <c r="E1284" s="25"/>
      <c r="I1284" s="25"/>
    </row>
    <row r="1285" spans="4:9" x14ac:dyDescent="0.2">
      <c r="D1285" s="25"/>
      <c r="E1285" s="25"/>
      <c r="I1285" s="25"/>
    </row>
    <row r="1286" spans="4:9" x14ac:dyDescent="0.2">
      <c r="D1286" s="25"/>
      <c r="E1286" s="25"/>
      <c r="I1286" s="25"/>
    </row>
    <row r="1287" spans="4:9" x14ac:dyDescent="0.2">
      <c r="D1287" s="25"/>
      <c r="E1287" s="25"/>
      <c r="I1287" s="25"/>
    </row>
    <row r="1288" spans="4:9" x14ac:dyDescent="0.2">
      <c r="D1288" s="25"/>
      <c r="E1288" s="25"/>
      <c r="I1288" s="25"/>
    </row>
    <row r="1289" spans="4:9" x14ac:dyDescent="0.2">
      <c r="D1289" s="25"/>
      <c r="E1289" s="25"/>
      <c r="I1289" s="25"/>
    </row>
    <row r="1290" spans="4:9" x14ac:dyDescent="0.2">
      <c r="D1290" s="25"/>
      <c r="E1290" s="25"/>
      <c r="I1290" s="25"/>
    </row>
    <row r="1291" spans="4:9" x14ac:dyDescent="0.2">
      <c r="D1291" s="25"/>
      <c r="E1291" s="25"/>
      <c r="I1291" s="25"/>
    </row>
    <row r="1292" spans="4:9" x14ac:dyDescent="0.2">
      <c r="D1292" s="25"/>
      <c r="E1292" s="25"/>
      <c r="I1292" s="25"/>
    </row>
    <row r="1293" spans="4:9" x14ac:dyDescent="0.2">
      <c r="D1293" s="25"/>
      <c r="E1293" s="25"/>
      <c r="I1293" s="25"/>
    </row>
    <row r="1294" spans="4:9" x14ac:dyDescent="0.2">
      <c r="D1294" s="25"/>
      <c r="E1294" s="25"/>
      <c r="I1294" s="25"/>
    </row>
    <row r="1295" spans="4:9" x14ac:dyDescent="0.2">
      <c r="D1295" s="25"/>
      <c r="E1295" s="25"/>
      <c r="I1295" s="25"/>
    </row>
    <row r="1296" spans="4:9" x14ac:dyDescent="0.2">
      <c r="D1296" s="25"/>
      <c r="E1296" s="25"/>
      <c r="I1296" s="25"/>
    </row>
    <row r="1297" spans="4:9" x14ac:dyDescent="0.2">
      <c r="D1297" s="25"/>
      <c r="E1297" s="25"/>
      <c r="I1297" s="25"/>
    </row>
    <row r="1298" spans="4:9" x14ac:dyDescent="0.2">
      <c r="D1298" s="25"/>
      <c r="E1298" s="25"/>
      <c r="I1298" s="25"/>
    </row>
    <row r="1299" spans="4:9" x14ac:dyDescent="0.2">
      <c r="D1299" s="25"/>
      <c r="E1299" s="25"/>
      <c r="I1299" s="25"/>
    </row>
    <row r="1300" spans="4:9" x14ac:dyDescent="0.2">
      <c r="D1300" s="25"/>
      <c r="E1300" s="25"/>
      <c r="I1300" s="25"/>
    </row>
    <row r="1301" spans="4:9" x14ac:dyDescent="0.2">
      <c r="D1301" s="25"/>
      <c r="E1301" s="25"/>
      <c r="I1301" s="25"/>
    </row>
    <row r="1302" spans="4:9" x14ac:dyDescent="0.2">
      <c r="D1302" s="25"/>
      <c r="E1302" s="25"/>
      <c r="I1302" s="25"/>
    </row>
    <row r="1303" spans="4:9" x14ac:dyDescent="0.2">
      <c r="D1303" s="25"/>
      <c r="E1303" s="25"/>
      <c r="I1303" s="25"/>
    </row>
    <row r="1304" spans="4:9" x14ac:dyDescent="0.2">
      <c r="D1304" s="25"/>
      <c r="E1304" s="25"/>
      <c r="I1304" s="25"/>
    </row>
    <row r="1305" spans="4:9" x14ac:dyDescent="0.2">
      <c r="D1305" s="25"/>
      <c r="E1305" s="25"/>
      <c r="I1305" s="25"/>
    </row>
    <row r="1306" spans="4:9" x14ac:dyDescent="0.2">
      <c r="D1306" s="25"/>
      <c r="E1306" s="25"/>
      <c r="I1306" s="25"/>
    </row>
    <row r="1307" spans="4:9" x14ac:dyDescent="0.2">
      <c r="D1307" s="25"/>
      <c r="E1307" s="25"/>
      <c r="I1307" s="25"/>
    </row>
    <row r="1308" spans="4:9" x14ac:dyDescent="0.2">
      <c r="D1308" s="25"/>
      <c r="E1308" s="25"/>
      <c r="I1308" s="25"/>
    </row>
    <row r="1309" spans="4:9" x14ac:dyDescent="0.2">
      <c r="D1309" s="25"/>
      <c r="E1309" s="25"/>
      <c r="I1309" s="25"/>
    </row>
    <row r="1310" spans="4:9" x14ac:dyDescent="0.2">
      <c r="D1310" s="25"/>
      <c r="E1310" s="25"/>
      <c r="I1310" s="25"/>
    </row>
    <row r="1311" spans="4:9" x14ac:dyDescent="0.2">
      <c r="D1311" s="25"/>
      <c r="E1311" s="25"/>
      <c r="I1311" s="25"/>
    </row>
    <row r="1312" spans="4:9" x14ac:dyDescent="0.2">
      <c r="D1312" s="25"/>
      <c r="E1312" s="25"/>
      <c r="I1312" s="25"/>
    </row>
    <row r="1313" spans="4:9" x14ac:dyDescent="0.2">
      <c r="D1313" s="25"/>
      <c r="E1313" s="25"/>
      <c r="I1313" s="25"/>
    </row>
    <row r="1314" spans="4:9" x14ac:dyDescent="0.2">
      <c r="D1314" s="25"/>
      <c r="E1314" s="25"/>
      <c r="I1314" s="25"/>
    </row>
    <row r="1315" spans="4:9" x14ac:dyDescent="0.2">
      <c r="D1315" s="25"/>
      <c r="E1315" s="25"/>
      <c r="I1315" s="25"/>
    </row>
    <row r="1316" spans="4:9" x14ac:dyDescent="0.2">
      <c r="D1316" s="25"/>
      <c r="E1316" s="25"/>
      <c r="I1316" s="25"/>
    </row>
    <row r="1317" spans="4:9" x14ac:dyDescent="0.2">
      <c r="D1317" s="25"/>
      <c r="E1317" s="25"/>
      <c r="I1317" s="25"/>
    </row>
    <row r="1318" spans="4:9" x14ac:dyDescent="0.2">
      <c r="D1318" s="25"/>
      <c r="E1318" s="25"/>
      <c r="I1318" s="25"/>
    </row>
    <row r="1319" spans="4:9" x14ac:dyDescent="0.2">
      <c r="D1319" s="25"/>
      <c r="E1319" s="25"/>
      <c r="I1319" s="25"/>
    </row>
    <row r="1320" spans="4:9" x14ac:dyDescent="0.2">
      <c r="D1320" s="25"/>
      <c r="E1320" s="25"/>
      <c r="I1320" s="25"/>
    </row>
    <row r="1321" spans="4:9" x14ac:dyDescent="0.2">
      <c r="D1321" s="25"/>
      <c r="E1321" s="25"/>
      <c r="I1321" s="25"/>
    </row>
    <row r="1322" spans="4:9" x14ac:dyDescent="0.2">
      <c r="D1322" s="25"/>
      <c r="E1322" s="25"/>
      <c r="I1322" s="25"/>
    </row>
    <row r="1323" spans="4:9" x14ac:dyDescent="0.2">
      <c r="D1323" s="25"/>
      <c r="E1323" s="25"/>
      <c r="I1323" s="25"/>
    </row>
    <row r="1324" spans="4:9" x14ac:dyDescent="0.2">
      <c r="D1324" s="25"/>
      <c r="E1324" s="25"/>
      <c r="I1324" s="25"/>
    </row>
    <row r="1325" spans="4:9" x14ac:dyDescent="0.2">
      <c r="D1325" s="25"/>
      <c r="E1325" s="25"/>
      <c r="I1325" s="25"/>
    </row>
    <row r="1326" spans="4:9" x14ac:dyDescent="0.2">
      <c r="D1326" s="25"/>
      <c r="E1326" s="25"/>
      <c r="I1326" s="25"/>
    </row>
    <row r="1327" spans="4:9" x14ac:dyDescent="0.2">
      <c r="D1327" s="25"/>
      <c r="E1327" s="25"/>
      <c r="I1327" s="25"/>
    </row>
    <row r="1328" spans="4:9" x14ac:dyDescent="0.2">
      <c r="D1328" s="25"/>
      <c r="E1328" s="25"/>
      <c r="I1328" s="25"/>
    </row>
    <row r="1329" spans="4:9" x14ac:dyDescent="0.2">
      <c r="D1329" s="25"/>
      <c r="E1329" s="25"/>
      <c r="I1329" s="25"/>
    </row>
    <row r="1330" spans="4:9" x14ac:dyDescent="0.2">
      <c r="D1330" s="25"/>
      <c r="E1330" s="25"/>
      <c r="I1330" s="25"/>
    </row>
    <row r="1331" spans="4:9" x14ac:dyDescent="0.2">
      <c r="D1331" s="25"/>
      <c r="E1331" s="25"/>
      <c r="I1331" s="25"/>
    </row>
    <row r="1332" spans="4:9" x14ac:dyDescent="0.2">
      <c r="D1332" s="25"/>
      <c r="E1332" s="25"/>
      <c r="I1332" s="25"/>
    </row>
    <row r="1333" spans="4:9" x14ac:dyDescent="0.2">
      <c r="D1333" s="25"/>
      <c r="E1333" s="25"/>
      <c r="I1333" s="25"/>
    </row>
    <row r="1334" spans="4:9" x14ac:dyDescent="0.2">
      <c r="D1334" s="25"/>
      <c r="E1334" s="25"/>
      <c r="I1334" s="25"/>
    </row>
    <row r="1335" spans="4:9" x14ac:dyDescent="0.2">
      <c r="D1335" s="25"/>
      <c r="E1335" s="25"/>
      <c r="I1335" s="25"/>
    </row>
    <row r="1336" spans="4:9" x14ac:dyDescent="0.2">
      <c r="D1336" s="25"/>
      <c r="E1336" s="25"/>
      <c r="I1336" s="25"/>
    </row>
    <row r="1337" spans="4:9" x14ac:dyDescent="0.2">
      <c r="D1337" s="25"/>
      <c r="E1337" s="25"/>
      <c r="I1337" s="25"/>
    </row>
    <row r="1338" spans="4:9" x14ac:dyDescent="0.2">
      <c r="D1338" s="25"/>
      <c r="E1338" s="25"/>
      <c r="I1338" s="25"/>
    </row>
    <row r="1339" spans="4:9" x14ac:dyDescent="0.2">
      <c r="D1339" s="25"/>
      <c r="E1339" s="25"/>
      <c r="I1339" s="25"/>
    </row>
    <row r="1340" spans="4:9" x14ac:dyDescent="0.2">
      <c r="D1340" s="25"/>
      <c r="E1340" s="25"/>
      <c r="I1340" s="25"/>
    </row>
    <row r="1341" spans="4:9" x14ac:dyDescent="0.2">
      <c r="D1341" s="25"/>
      <c r="E1341" s="25"/>
      <c r="I1341" s="25"/>
    </row>
    <row r="1342" spans="4:9" x14ac:dyDescent="0.2">
      <c r="D1342" s="25"/>
      <c r="E1342" s="25"/>
      <c r="I1342" s="25"/>
    </row>
    <row r="1343" spans="4:9" x14ac:dyDescent="0.2">
      <c r="D1343" s="25"/>
      <c r="E1343" s="25"/>
      <c r="I1343" s="25"/>
    </row>
    <row r="1344" spans="4:9" x14ac:dyDescent="0.2">
      <c r="D1344" s="25"/>
      <c r="E1344" s="25"/>
      <c r="I1344" s="25"/>
    </row>
    <row r="1345" spans="4:9" x14ac:dyDescent="0.2">
      <c r="D1345" s="25"/>
      <c r="E1345" s="25"/>
      <c r="I1345" s="25"/>
    </row>
    <row r="1346" spans="4:9" x14ac:dyDescent="0.2">
      <c r="D1346" s="25"/>
      <c r="E1346" s="25"/>
      <c r="I1346" s="25"/>
    </row>
    <row r="1347" spans="4:9" x14ac:dyDescent="0.2">
      <c r="D1347" s="25"/>
      <c r="E1347" s="25"/>
      <c r="I1347" s="25"/>
    </row>
    <row r="1348" spans="4:9" x14ac:dyDescent="0.2">
      <c r="D1348" s="25"/>
      <c r="E1348" s="25"/>
      <c r="I1348" s="25"/>
    </row>
    <row r="1349" spans="4:9" x14ac:dyDescent="0.2">
      <c r="D1349" s="25"/>
      <c r="E1349" s="25"/>
      <c r="I1349" s="25"/>
    </row>
    <row r="1350" spans="4:9" x14ac:dyDescent="0.2">
      <c r="D1350" s="25"/>
      <c r="E1350" s="25"/>
      <c r="I1350" s="25"/>
    </row>
    <row r="1351" spans="4:9" x14ac:dyDescent="0.2">
      <c r="D1351" s="25"/>
      <c r="E1351" s="25"/>
      <c r="I1351" s="25"/>
    </row>
    <row r="1352" spans="4:9" x14ac:dyDescent="0.2">
      <c r="D1352" s="25"/>
      <c r="E1352" s="25"/>
      <c r="I1352" s="25"/>
    </row>
    <row r="1353" spans="4:9" x14ac:dyDescent="0.2">
      <c r="D1353" s="25"/>
      <c r="E1353" s="25"/>
      <c r="I1353" s="25"/>
    </row>
    <row r="1354" spans="4:9" x14ac:dyDescent="0.2">
      <c r="D1354" s="25"/>
      <c r="E1354" s="25"/>
      <c r="I1354" s="25"/>
    </row>
    <row r="1355" spans="4:9" x14ac:dyDescent="0.2">
      <c r="D1355" s="25"/>
      <c r="E1355" s="25"/>
      <c r="I1355" s="25"/>
    </row>
    <row r="1356" spans="4:9" x14ac:dyDescent="0.2">
      <c r="D1356" s="25"/>
      <c r="E1356" s="25"/>
      <c r="I1356" s="25"/>
    </row>
    <row r="1357" spans="4:9" x14ac:dyDescent="0.2">
      <c r="D1357" s="25"/>
      <c r="E1357" s="25"/>
      <c r="I1357" s="25"/>
    </row>
    <row r="1358" spans="4:9" x14ac:dyDescent="0.2">
      <c r="D1358" s="25"/>
      <c r="E1358" s="25"/>
      <c r="I1358" s="25"/>
    </row>
    <row r="1359" spans="4:9" x14ac:dyDescent="0.2">
      <c r="D1359" s="25"/>
      <c r="E1359" s="25"/>
      <c r="I1359" s="25"/>
    </row>
    <row r="1360" spans="4:9" x14ac:dyDescent="0.2">
      <c r="D1360" s="25"/>
      <c r="E1360" s="25"/>
      <c r="I1360" s="25"/>
    </row>
    <row r="1361" spans="4:9" x14ac:dyDescent="0.2">
      <c r="D1361" s="25"/>
      <c r="E1361" s="25"/>
      <c r="I1361" s="25"/>
    </row>
    <row r="1362" spans="4:9" x14ac:dyDescent="0.2">
      <c r="D1362" s="25"/>
      <c r="E1362" s="25"/>
      <c r="I1362" s="25"/>
    </row>
    <row r="1363" spans="4:9" x14ac:dyDescent="0.2">
      <c r="D1363" s="25"/>
      <c r="E1363" s="25"/>
      <c r="I1363" s="25"/>
    </row>
    <row r="1364" spans="4:9" x14ac:dyDescent="0.2">
      <c r="D1364" s="25"/>
      <c r="E1364" s="25"/>
      <c r="I1364" s="25"/>
    </row>
    <row r="1365" spans="4:9" x14ac:dyDescent="0.2">
      <c r="D1365" s="25"/>
      <c r="E1365" s="25"/>
      <c r="I1365" s="25"/>
    </row>
    <row r="1366" spans="4:9" x14ac:dyDescent="0.2">
      <c r="D1366" s="25"/>
      <c r="E1366" s="25"/>
      <c r="I1366" s="25"/>
    </row>
    <row r="1367" spans="4:9" x14ac:dyDescent="0.2">
      <c r="D1367" s="25"/>
      <c r="E1367" s="25"/>
      <c r="I1367" s="25"/>
    </row>
    <row r="1368" spans="4:9" x14ac:dyDescent="0.2">
      <c r="D1368" s="25"/>
      <c r="E1368" s="25"/>
      <c r="I1368" s="25"/>
    </row>
    <row r="1369" spans="4:9" x14ac:dyDescent="0.2">
      <c r="D1369" s="25"/>
      <c r="E1369" s="25"/>
      <c r="I1369" s="25"/>
    </row>
    <row r="1370" spans="4:9" x14ac:dyDescent="0.2">
      <c r="D1370" s="25"/>
      <c r="E1370" s="25"/>
      <c r="I1370" s="25"/>
    </row>
    <row r="1371" spans="4:9" x14ac:dyDescent="0.2">
      <c r="D1371" s="25"/>
      <c r="E1371" s="25"/>
      <c r="I1371" s="25"/>
    </row>
    <row r="1372" spans="4:9" x14ac:dyDescent="0.2">
      <c r="D1372" s="25"/>
      <c r="E1372" s="25"/>
      <c r="I1372" s="25"/>
    </row>
    <row r="1373" spans="4:9" x14ac:dyDescent="0.2">
      <c r="D1373" s="25"/>
      <c r="E1373" s="25"/>
      <c r="I1373" s="25"/>
    </row>
    <row r="1374" spans="4:9" x14ac:dyDescent="0.2">
      <c r="D1374" s="25"/>
      <c r="E1374" s="25"/>
      <c r="I1374" s="25"/>
    </row>
    <row r="1375" spans="4:9" x14ac:dyDescent="0.2">
      <c r="D1375" s="25"/>
      <c r="E1375" s="25"/>
      <c r="I1375" s="25"/>
    </row>
    <row r="1376" spans="4:9" x14ac:dyDescent="0.2">
      <c r="D1376" s="25"/>
      <c r="E1376" s="25"/>
      <c r="I1376" s="25"/>
    </row>
    <row r="1377" spans="4:9" x14ac:dyDescent="0.2">
      <c r="D1377" s="25"/>
      <c r="E1377" s="25"/>
      <c r="I1377" s="25"/>
    </row>
    <row r="1378" spans="4:9" x14ac:dyDescent="0.2">
      <c r="D1378" s="25"/>
      <c r="E1378" s="25"/>
      <c r="I1378" s="25"/>
    </row>
    <row r="1379" spans="4:9" x14ac:dyDescent="0.2">
      <c r="D1379" s="25"/>
      <c r="E1379" s="25"/>
      <c r="I1379" s="25"/>
    </row>
    <row r="1380" spans="4:9" x14ac:dyDescent="0.2">
      <c r="D1380" s="25"/>
      <c r="E1380" s="25"/>
      <c r="I1380" s="25"/>
    </row>
    <row r="1381" spans="4:9" x14ac:dyDescent="0.2">
      <c r="D1381" s="25"/>
      <c r="E1381" s="25"/>
      <c r="I1381" s="25"/>
    </row>
    <row r="1382" spans="4:9" x14ac:dyDescent="0.2">
      <c r="D1382" s="25"/>
      <c r="E1382" s="25"/>
      <c r="I1382" s="25"/>
    </row>
    <row r="1383" spans="4:9" x14ac:dyDescent="0.2">
      <c r="D1383" s="25"/>
      <c r="E1383" s="25"/>
      <c r="I1383" s="25"/>
    </row>
    <row r="1384" spans="4:9" x14ac:dyDescent="0.2">
      <c r="D1384" s="25"/>
      <c r="E1384" s="25"/>
      <c r="I1384" s="25"/>
    </row>
    <row r="1385" spans="4:9" x14ac:dyDescent="0.2">
      <c r="D1385" s="25"/>
      <c r="E1385" s="25"/>
      <c r="I1385" s="25"/>
    </row>
    <row r="1386" spans="4:9" x14ac:dyDescent="0.2">
      <c r="D1386" s="25"/>
      <c r="E1386" s="25"/>
      <c r="I1386" s="25"/>
    </row>
  </sheetData>
  <sheetProtection algorithmName="SHA-512" hashValue="xsveexrio+mw2nCMhPxoBwk4jMk99aNtkKdFO2MARVm+ite5gHLvQmt6G4qrBZft7MqGpq5IqOVqJFdmUAH6TQ==" saltValue="9h7jqVmzyIGVd5Cpf03glg==" spinCount="100000" sheet="1" objects="1" scenarios="1"/>
  <autoFilter ref="A2:N7" xr:uid="{7ED97FDC-41AC-49CB-9801-F99ECC824192}"/>
  <mergeCells count="5">
    <mergeCell ref="A1:C1"/>
    <mergeCell ref="D1:E1"/>
    <mergeCell ref="F1:I1"/>
    <mergeCell ref="J1:N1"/>
    <mergeCell ref="A3:N3"/>
  </mergeCells>
  <conditionalFormatting sqref="F1:H2 F4:H1048576">
    <cfRule type="cellIs" dxfId="8" priority="7" operator="equal">
      <formula>"High"</formula>
    </cfRule>
    <cfRule type="cellIs" dxfId="7" priority="8" operator="equal">
      <formula>"Medium"</formula>
    </cfRule>
    <cfRule type="cellIs" dxfId="6" priority="9" operator="equal">
      <formula>"Low"</formula>
    </cfRule>
  </conditionalFormatting>
  <conditionalFormatting sqref="I1:I2 I4:I1048576">
    <cfRule type="cellIs" dxfId="5" priority="3" operator="equal">
      <formula>"Variable"</formula>
    </cfRule>
    <cfRule type="cellIs" dxfId="4" priority="4" operator="equal">
      <formula>"Near-Term"</formula>
    </cfRule>
    <cfRule type="cellIs" dxfId="3" priority="5" operator="equal">
      <formula>"Mid-Term"</formula>
    </cfRule>
    <cfRule type="cellIs" dxfId="2" priority="6" operator="equal">
      <formula>"Long-Term"</formula>
    </cfRule>
  </conditionalFormatting>
  <conditionalFormatting sqref="J4:N1048576">
    <cfRule type="cellIs" dxfId="1" priority="1" operator="equal">
      <formula>"Yes"</formula>
    </cfRule>
    <cfRule type="cellIs" dxfId="0" priority="2" operator="equal">
      <formula>"No"</formula>
    </cfRule>
  </conditionalFormatting>
  <printOptions horizontalCentered="1"/>
  <pageMargins left="0.4" right="0.4" top="0.5" bottom="0.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D52BFF2F-52BD-4231-9001-4DB91CA76FFB}">
          <x14:formula1>
            <xm:f>'Prioritization Criteria'!$B$5:$D$5</xm:f>
          </x14:formula1>
          <xm:sqref>F4:F1048576</xm:sqref>
        </x14:dataValidation>
        <x14:dataValidation type="list" allowBlank="1" showInputMessage="1" showErrorMessage="1" xr:uid="{4E326DE0-4809-4C12-82A9-967E25C5C72C}">
          <x14:formula1>
            <xm:f>'Prioritization Criteria'!$C$14:$D$14</xm:f>
          </x14:formula1>
          <xm:sqref>J4:J7 L4:N7</xm:sqref>
        </x14:dataValidation>
        <x14:dataValidation type="list" allowBlank="1" showInputMessage="1" showErrorMessage="1" xr:uid="{A38F614D-4570-4CC7-8B6E-DC5A5A30E570}">
          <x14:formula1>
            <xm:f>'Prioritization Criteria'!$C$16:$D$16</xm:f>
          </x14:formula1>
          <xm:sqref>K4:K7</xm:sqref>
        </x14:dataValidation>
        <x14:dataValidation type="list" allowBlank="1" showInputMessage="1" showErrorMessage="1" xr:uid="{DCDE83F3-F2C6-433B-980B-0668EF701455}">
          <x14:formula1>
            <xm:f>'Prioritization Criteria'!$B$9:$D$9</xm:f>
          </x14:formula1>
          <xm:sqref>H4:H1048576</xm:sqref>
        </x14:dataValidation>
        <x14:dataValidation type="list" allowBlank="1" showInputMessage="1" showErrorMessage="1" xr:uid="{A0ACB0C2-7255-45A3-A015-F128B531D161}">
          <x14:formula1>
            <xm:f>'Prioritization Criteria'!$B$7:$D$7</xm:f>
          </x14:formula1>
          <xm:sqref>G4:G1048576</xm:sqref>
        </x14:dataValidation>
        <x14:dataValidation type="list" allowBlank="1" showInputMessage="1" showErrorMessage="1" xr:uid="{9698CAA6-8808-4901-A4A7-BF5FCF48B8E2}">
          <x14:formula1>
            <xm:f>'Prioritization Criteria'!$B$11:$E$11</xm:f>
          </x14:formula1>
          <xm:sqref>I4:I1048576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62D16-E68E-4969-A438-9BA049742E87}">
  <sheetPr>
    <tabColor theme="1"/>
    <pageSetUpPr fitToPage="1"/>
  </sheetPr>
  <dimension ref="A1:E61"/>
  <sheetViews>
    <sheetView tabSelected="1" showOutlineSymbols="0" showWhiteSpace="0" topLeftCell="A8" zoomScaleNormal="100" workbookViewId="0">
      <selection activeCell="D23" sqref="D23"/>
    </sheetView>
  </sheetViews>
  <sheetFormatPr defaultRowHeight="15" x14ac:dyDescent="0.25"/>
  <cols>
    <col min="1" max="1" width="32.7109375" style="1" customWidth="1"/>
    <col min="2" max="5" width="51.5703125" customWidth="1"/>
  </cols>
  <sheetData>
    <row r="1" spans="1:5" x14ac:dyDescent="0.25">
      <c r="A1" s="1" t="s">
        <v>144</v>
      </c>
    </row>
    <row r="3" spans="1:5" x14ac:dyDescent="0.25">
      <c r="A3" s="11" t="s">
        <v>145</v>
      </c>
      <c r="B3" s="91" t="s">
        <v>146</v>
      </c>
      <c r="C3" s="92"/>
      <c r="D3" s="93"/>
    </row>
    <row r="4" spans="1:5" ht="30" x14ac:dyDescent="0.25">
      <c r="A4" s="97" t="s">
        <v>147</v>
      </c>
      <c r="B4" s="9" t="s">
        <v>148</v>
      </c>
      <c r="C4" s="9" t="s">
        <v>149</v>
      </c>
      <c r="D4" s="4" t="s">
        <v>150</v>
      </c>
    </row>
    <row r="5" spans="1:5" x14ac:dyDescent="0.25">
      <c r="A5" s="98"/>
      <c r="B5" s="13" t="s">
        <v>28</v>
      </c>
      <c r="C5" s="15" t="s">
        <v>15</v>
      </c>
      <c r="D5" s="17" t="s">
        <v>39</v>
      </c>
    </row>
    <row r="6" spans="1:5" ht="29.1" customHeight="1" x14ac:dyDescent="0.25">
      <c r="A6" s="97" t="s">
        <v>151</v>
      </c>
      <c r="B6" s="8" t="s">
        <v>152</v>
      </c>
      <c r="C6" s="5" t="s">
        <v>153</v>
      </c>
      <c r="D6" s="4" t="s">
        <v>154</v>
      </c>
    </row>
    <row r="7" spans="1:5" x14ac:dyDescent="0.25">
      <c r="A7" s="98"/>
      <c r="B7" s="13" t="s">
        <v>28</v>
      </c>
      <c r="C7" s="15" t="s">
        <v>15</v>
      </c>
      <c r="D7" s="18" t="s">
        <v>39</v>
      </c>
    </row>
    <row r="8" spans="1:5" ht="135" x14ac:dyDescent="0.25">
      <c r="A8" s="99" t="s">
        <v>155</v>
      </c>
      <c r="B8" s="8" t="s">
        <v>156</v>
      </c>
      <c r="C8" s="8" t="s">
        <v>157</v>
      </c>
      <c r="D8" s="4" t="s">
        <v>158</v>
      </c>
    </row>
    <row r="9" spans="1:5" x14ac:dyDescent="0.25">
      <c r="A9" s="100"/>
      <c r="B9" s="13" t="s">
        <v>28</v>
      </c>
      <c r="C9" s="15" t="s">
        <v>15</v>
      </c>
      <c r="D9" s="31" t="s">
        <v>39</v>
      </c>
    </row>
    <row r="10" spans="1:5" x14ac:dyDescent="0.25">
      <c r="A10" s="99" t="s">
        <v>159</v>
      </c>
      <c r="B10" s="8" t="s">
        <v>160</v>
      </c>
      <c r="C10" s="8" t="s">
        <v>161</v>
      </c>
      <c r="D10" s="4" t="s">
        <v>162</v>
      </c>
      <c r="E10" s="6"/>
    </row>
    <row r="11" spans="1:5" x14ac:dyDescent="0.25">
      <c r="A11" s="101"/>
      <c r="B11" s="14" t="s">
        <v>73</v>
      </c>
      <c r="C11" s="16" t="s">
        <v>16</v>
      </c>
      <c r="D11" s="19" t="s">
        <v>65</v>
      </c>
      <c r="E11" s="45" t="s">
        <v>29</v>
      </c>
    </row>
    <row r="12" spans="1:5" x14ac:dyDescent="0.25">
      <c r="A12" s="12" t="s">
        <v>163</v>
      </c>
      <c r="B12" s="94" t="s">
        <v>146</v>
      </c>
      <c r="C12" s="95"/>
      <c r="D12" s="96"/>
    </row>
    <row r="13" spans="1:5" ht="31.5" customHeight="1" x14ac:dyDescent="0.25">
      <c r="A13" s="90" t="s">
        <v>164</v>
      </c>
      <c r="B13" s="90"/>
      <c r="C13" s="38"/>
      <c r="D13" s="38"/>
    </row>
    <row r="14" spans="1:5" x14ac:dyDescent="0.25">
      <c r="A14" s="90"/>
      <c r="B14" s="90"/>
      <c r="C14" s="34" t="s">
        <v>13</v>
      </c>
      <c r="D14" s="36" t="s">
        <v>14</v>
      </c>
    </row>
    <row r="15" spans="1:5" ht="41.1" customHeight="1" x14ac:dyDescent="0.25">
      <c r="A15" s="90" t="s">
        <v>165</v>
      </c>
      <c r="B15" s="90"/>
      <c r="C15" s="38"/>
      <c r="D15" s="38"/>
    </row>
    <row r="16" spans="1:5" x14ac:dyDescent="0.25">
      <c r="A16" s="90"/>
      <c r="B16" s="90"/>
      <c r="C16" s="35" t="s">
        <v>13</v>
      </c>
      <c r="D16" s="37" t="s">
        <v>14</v>
      </c>
    </row>
    <row r="17" spans="1:4" ht="27.6" customHeight="1" x14ac:dyDescent="0.25">
      <c r="A17" s="90" t="s">
        <v>166</v>
      </c>
      <c r="B17" s="90"/>
      <c r="C17" s="38"/>
      <c r="D17" s="51"/>
    </row>
    <row r="18" spans="1:4" x14ac:dyDescent="0.25">
      <c r="A18" s="90"/>
      <c r="B18" s="90"/>
      <c r="C18" s="35" t="s">
        <v>13</v>
      </c>
      <c r="D18" s="37" t="s">
        <v>14</v>
      </c>
    </row>
    <row r="19" spans="1:4" ht="30.75" customHeight="1" x14ac:dyDescent="0.25">
      <c r="A19" s="90" t="s">
        <v>167</v>
      </c>
      <c r="B19" s="90"/>
      <c r="C19" s="38"/>
      <c r="D19" s="38"/>
    </row>
    <row r="20" spans="1:4" x14ac:dyDescent="0.25">
      <c r="A20" s="90"/>
      <c r="B20" s="90"/>
      <c r="C20" s="34" t="s">
        <v>13</v>
      </c>
      <c r="D20" s="36" t="s">
        <v>14</v>
      </c>
    </row>
    <row r="21" spans="1:4" ht="28.5" customHeight="1" x14ac:dyDescent="0.25">
      <c r="A21" s="90" t="s">
        <v>168</v>
      </c>
      <c r="B21" s="90"/>
      <c r="C21" s="38"/>
      <c r="D21" s="38"/>
    </row>
    <row r="22" spans="1:4" x14ac:dyDescent="0.25">
      <c r="A22" s="90"/>
      <c r="B22" s="90"/>
      <c r="C22" s="34" t="s">
        <v>13</v>
      </c>
      <c r="D22" s="36" t="s">
        <v>14</v>
      </c>
    </row>
    <row r="24" spans="1:4" x14ac:dyDescent="0.25">
      <c r="C24" s="1"/>
    </row>
    <row r="25" spans="1:4" hidden="1" x14ac:dyDescent="0.25"/>
    <row r="26" spans="1:4" hidden="1" x14ac:dyDescent="0.25">
      <c r="A26" s="1" t="s">
        <v>169</v>
      </c>
    </row>
    <row r="27" spans="1:4" hidden="1" x14ac:dyDescent="0.25">
      <c r="A27" s="1" t="s">
        <v>170</v>
      </c>
      <c r="B27" t="s">
        <v>171</v>
      </c>
      <c r="C27" t="s">
        <v>172</v>
      </c>
    </row>
    <row r="28" spans="1:4" hidden="1" x14ac:dyDescent="0.25">
      <c r="A28" s="1" t="s">
        <v>173</v>
      </c>
      <c r="B28" t="s">
        <v>174</v>
      </c>
      <c r="C28" t="s">
        <v>175</v>
      </c>
    </row>
    <row r="29" spans="1:4" hidden="1" x14ac:dyDescent="0.25">
      <c r="A29" s="1" t="s">
        <v>176</v>
      </c>
      <c r="B29" t="s">
        <v>177</v>
      </c>
      <c r="C29" t="s">
        <v>178</v>
      </c>
    </row>
    <row r="30" spans="1:4" hidden="1" x14ac:dyDescent="0.25"/>
    <row r="31" spans="1:4" hidden="1" x14ac:dyDescent="0.25"/>
    <row r="32" spans="1:4" hidden="1" x14ac:dyDescent="0.25">
      <c r="A32" s="1" t="s">
        <v>145</v>
      </c>
    </row>
    <row r="33" spans="1:4" hidden="1" x14ac:dyDescent="0.25">
      <c r="A33" s="1" t="str">
        <f>A4</f>
        <v>GHG Reduction Potential</v>
      </c>
    </row>
    <row r="34" spans="1:4" hidden="1" x14ac:dyDescent="0.25">
      <c r="A34" s="1" t="str">
        <f>A6</f>
        <v>Cost Effectiveness</v>
      </c>
    </row>
    <row r="35" spans="1:4" hidden="1" x14ac:dyDescent="0.25">
      <c r="A35" s="1" t="e">
        <f>#REF!</f>
        <v>#REF!</v>
      </c>
    </row>
    <row r="36" spans="1:4" hidden="1" x14ac:dyDescent="0.25">
      <c r="A36" s="1" t="e">
        <f>#REF!</f>
        <v>#REF!</v>
      </c>
      <c r="B36" s="10"/>
    </row>
    <row r="37" spans="1:4" hidden="1" x14ac:dyDescent="0.25">
      <c r="A37" s="1" t="e">
        <f>#REF!</f>
        <v>#REF!</v>
      </c>
    </row>
    <row r="38" spans="1:4" hidden="1" x14ac:dyDescent="0.25">
      <c r="A38" s="1" t="str">
        <f>A8</f>
        <v>Jurisdictional Control</v>
      </c>
    </row>
    <row r="39" spans="1:4" hidden="1" x14ac:dyDescent="0.25">
      <c r="A39" s="1" t="str">
        <f>A10</f>
        <v>Implementation Timeframe</v>
      </c>
    </row>
    <row r="40" spans="1:4" hidden="1" x14ac:dyDescent="0.25">
      <c r="A40" s="1" t="s">
        <v>163</v>
      </c>
    </row>
    <row r="41" spans="1:4" hidden="1" x14ac:dyDescent="0.25">
      <c r="A41" s="7" t="s">
        <v>179</v>
      </c>
      <c r="B41" s="2"/>
    </row>
    <row r="42" spans="1:4" hidden="1" x14ac:dyDescent="0.25">
      <c r="A42" s="7" t="s">
        <v>165</v>
      </c>
      <c r="B42" s="2"/>
    </row>
    <row r="43" spans="1:4" hidden="1" x14ac:dyDescent="0.25">
      <c r="A43" s="7" t="s">
        <v>180</v>
      </c>
      <c r="B43" s="2"/>
    </row>
    <row r="44" spans="1:4" hidden="1" x14ac:dyDescent="0.25">
      <c r="A44" s="7" t="s">
        <v>181</v>
      </c>
      <c r="B44" s="2"/>
    </row>
    <row r="45" spans="1:4" hidden="1" x14ac:dyDescent="0.25">
      <c r="A45" s="7" t="s">
        <v>182</v>
      </c>
      <c r="B45" s="2"/>
    </row>
    <row r="46" spans="1:4" hidden="1" x14ac:dyDescent="0.25">
      <c r="A46" s="7" t="s">
        <v>183</v>
      </c>
      <c r="B46" s="2"/>
    </row>
    <row r="47" spans="1:4" hidden="1" x14ac:dyDescent="0.25">
      <c r="A47" s="7" t="s">
        <v>184</v>
      </c>
      <c r="B47" s="2"/>
    </row>
    <row r="48" spans="1:4" hidden="1" x14ac:dyDescent="0.25">
      <c r="A48" s="7" t="s">
        <v>185</v>
      </c>
      <c r="B48" s="2"/>
      <c r="C48" s="2"/>
      <c r="D48" s="2"/>
    </row>
    <row r="49" spans="1:4" hidden="1" x14ac:dyDescent="0.25">
      <c r="B49" s="3"/>
      <c r="C49" s="2"/>
      <c r="D49" s="2"/>
    </row>
    <row r="50" spans="1:4" x14ac:dyDescent="0.25">
      <c r="A50" s="7"/>
      <c r="B50" s="3"/>
      <c r="C50" s="2"/>
      <c r="D50" s="2"/>
    </row>
    <row r="51" spans="1:4" x14ac:dyDescent="0.25">
      <c r="A51" s="7"/>
      <c r="C51" s="2"/>
      <c r="D51" s="2"/>
    </row>
    <row r="52" spans="1:4" x14ac:dyDescent="0.25">
      <c r="A52" s="7"/>
      <c r="C52" s="2"/>
      <c r="D52" s="2"/>
    </row>
    <row r="53" spans="1:4" x14ac:dyDescent="0.25">
      <c r="A53" s="7"/>
      <c r="C53" s="2"/>
      <c r="D53" s="2"/>
    </row>
    <row r="54" spans="1:4" x14ac:dyDescent="0.25">
      <c r="A54" s="7"/>
      <c r="C54" s="2"/>
      <c r="D54" s="2"/>
    </row>
    <row r="55" spans="1:4" x14ac:dyDescent="0.25">
      <c r="A55" s="7"/>
      <c r="C55" s="3"/>
      <c r="D55" s="3"/>
    </row>
    <row r="56" spans="1:4" x14ac:dyDescent="0.25">
      <c r="A56" s="7"/>
      <c r="C56" s="3"/>
      <c r="D56" s="3"/>
    </row>
    <row r="57" spans="1:4" x14ac:dyDescent="0.25">
      <c r="A57" s="7"/>
      <c r="C57" s="3"/>
      <c r="D57" s="3"/>
    </row>
    <row r="58" spans="1:4" x14ac:dyDescent="0.25">
      <c r="A58" s="7"/>
      <c r="C58" s="3"/>
      <c r="D58" s="3"/>
    </row>
    <row r="59" spans="1:4" x14ac:dyDescent="0.25">
      <c r="A59" s="7"/>
      <c r="C59" s="3"/>
      <c r="D59" s="3"/>
    </row>
    <row r="60" spans="1:4" x14ac:dyDescent="0.25">
      <c r="A60" s="7"/>
      <c r="C60" s="3"/>
      <c r="D60" s="3"/>
    </row>
    <row r="61" spans="1:4" x14ac:dyDescent="0.25">
      <c r="C61" s="3"/>
      <c r="D61" s="3"/>
    </row>
  </sheetData>
  <sheetProtection algorithmName="SHA-512" hashValue="xuAPXNNrSPCUKcNZI50mj/ygwZj9jxlLChhkswQ9ULFC2TrR3h5lBluCHr3YT2lSe1teUADpD9XpW6Lb7QTZaA==" saltValue="7RmPLcFZTgrtKqb5A1M/zw==" spinCount="100000" sheet="1" objects="1" scenarios="1"/>
  <mergeCells count="11">
    <mergeCell ref="A21:B22"/>
    <mergeCell ref="A19:B20"/>
    <mergeCell ref="A17:B18"/>
    <mergeCell ref="B3:D3"/>
    <mergeCell ref="B12:D12"/>
    <mergeCell ref="A15:B16"/>
    <mergeCell ref="A13:B14"/>
    <mergeCell ref="A4:A5"/>
    <mergeCell ref="A8:A9"/>
    <mergeCell ref="A6:A7"/>
    <mergeCell ref="A10:A11"/>
  </mergeCells>
  <printOptions horizontalCentered="1"/>
  <pageMargins left="0.7" right="0.7" top="0.75" bottom="0.75" header="0.3" footer="0.3"/>
  <pageSetup paperSize="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d581db-a1a2-4cd3-b3f0-6f5cd2eb2b1c" xsi:nil="true"/>
    <lcf76f155ced4ddcb4097134ff3c332f xmlns="a2e9b590-46c9-490c-984f-b1c9050a659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178E0F7FD44046B44850CC4A6ABBC8" ma:contentTypeVersion="17" ma:contentTypeDescription="Create a new document." ma:contentTypeScope="" ma:versionID="1a548cafee6a2394a5e3975b790aaa3f">
  <xsd:schema xmlns:xsd="http://www.w3.org/2001/XMLSchema" xmlns:xs="http://www.w3.org/2001/XMLSchema" xmlns:p="http://schemas.microsoft.com/office/2006/metadata/properties" xmlns:ns1="http://schemas.microsoft.com/sharepoint/v3" xmlns:ns2="a2e9b590-46c9-490c-984f-b1c9050a6596" xmlns:ns3="5ad581db-a1a2-4cd3-b3f0-6f5cd2eb2b1c" xmlns:ns4="d942138e-52e1-470b-ad7e-f2ac2c8020d6" targetNamespace="http://schemas.microsoft.com/office/2006/metadata/properties" ma:root="true" ma:fieldsID="fe835665fc2dac234ae2906baf41e8a5" ns1:_="" ns2:_="" ns3:_="" ns4:_="">
    <xsd:import namespace="http://schemas.microsoft.com/sharepoint/v3"/>
    <xsd:import namespace="a2e9b590-46c9-490c-984f-b1c9050a6596"/>
    <xsd:import namespace="5ad581db-a1a2-4cd3-b3f0-6f5cd2eb2b1c"/>
    <xsd:import namespace="d942138e-52e1-470b-ad7e-f2ac2c8020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e9b590-46c9-490c-984f-b1c9050a65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f93ce2d-8943-4111-bfb4-d51822eedb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d581db-a1a2-4cd3-b3f0-6f5cd2eb2b1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c31929-9838-4611-ae24-9303c0689aae}" ma:internalName="TaxCatchAll" ma:showField="CatchAllData" ma:web="d942138e-52e1-470b-ad7e-f2ac2c8020d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42138e-52e1-470b-ad7e-f2ac2c8020d6" elementFormDefault="qualified">
    <xsd:import namespace="http://schemas.microsoft.com/office/2006/documentManagement/types"/>
    <xsd:import namespace="http://schemas.microsoft.com/office/infopath/2007/PartnerControls"/>
    <xsd:element name="SharedWithUsers" ma:index="1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f93ce2d-8943-4111-bfb4-d51822eedb8d" ContentTypeId="0x0101" PreviousValue="false" LastSyncTimeStamp="2019-07-23T18:30:50.88Z"/>
</file>

<file path=customXml/itemProps1.xml><?xml version="1.0" encoding="utf-8"?>
<ds:datastoreItem xmlns:ds="http://schemas.openxmlformats.org/officeDocument/2006/customXml" ds:itemID="{58228B5D-DEC3-4F3C-AE17-D8E5D9B4D52C}">
  <ds:schemaRefs>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b0bb152b-9faf-4954-af1b-e3d2c764ea54"/>
    <ds:schemaRef ds:uri="0f388dec-bbcd-4bf0-844f-e4fae53e05ed"/>
    <ds:schemaRef ds:uri="http://www.w3.org/XML/1998/namespace"/>
  </ds:schemaRefs>
</ds:datastoreItem>
</file>

<file path=customXml/itemProps2.xml><?xml version="1.0" encoding="utf-8"?>
<ds:datastoreItem xmlns:ds="http://schemas.openxmlformats.org/officeDocument/2006/customXml" ds:itemID="{8D16762A-E595-465C-BAB4-231BA3319078}">
  <ds:schemaRefs>
    <ds:schemaRef ds:uri="http://schemas.microsoft.com/sharepoint/v3/contenttype/forms"/>
  </ds:schemaRefs>
</ds:datastoreItem>
</file>

<file path=customXml/itemProps3.xml><?xml version="1.0" encoding="utf-8"?>
<ds:datastoreItem xmlns:ds="http://schemas.openxmlformats.org/officeDocument/2006/customXml" ds:itemID="{B254D490-FF3E-470C-96B4-30CEC6625579}"/>
</file>

<file path=customXml/itemProps4.xml><?xml version="1.0" encoding="utf-8"?>
<ds:datastoreItem xmlns:ds="http://schemas.openxmlformats.org/officeDocument/2006/customXml" ds:itemID="{1C98ECB0-183E-488E-9FD8-D6C57241C4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Transportation &amp; Land Use (TL)</vt:lpstr>
      <vt:lpstr>Buildings &amp; Facilities (BF)</vt:lpstr>
      <vt:lpstr>Fleet &amp; Employee Commute (FE)</vt:lpstr>
      <vt:lpstr>Materials &amp; Waste (MW)</vt:lpstr>
      <vt:lpstr>Prioritization Criteria</vt:lpstr>
      <vt:lpstr>'Buildings &amp; Facilities (BF)'!Print_Area</vt:lpstr>
      <vt:lpstr>'Fleet &amp; Employee Commute (FE)'!Print_Area</vt:lpstr>
      <vt:lpstr>'Materials &amp; Waste (MW)'!Print_Area</vt:lpstr>
      <vt:lpstr>'Prioritization Criteria'!Print_Area</vt:lpstr>
      <vt:lpstr>'Transportation &amp; Land Use (TL)'!Print_Area</vt:lpstr>
      <vt:lpstr>'Buildings &amp; Facilities (BF)'!Print_Titles</vt:lpstr>
      <vt:lpstr>'Fleet &amp; Employee Commute (FE)'!Print_Titles</vt:lpstr>
      <vt:lpstr>'Materials &amp; Waste (MW)'!Print_Titles</vt:lpstr>
      <vt:lpstr>'Transportation &amp; Land Use (TL)'!Print_Titles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Kornfeld</dc:creator>
  <cp:keywords/>
  <dc:description/>
  <cp:lastModifiedBy>Adam Qian</cp:lastModifiedBy>
  <cp:revision/>
  <cp:lastPrinted>2023-09-14T16:18:10Z</cp:lastPrinted>
  <dcterms:created xsi:type="dcterms:W3CDTF">2021-09-05T19:26:25Z</dcterms:created>
  <dcterms:modified xsi:type="dcterms:W3CDTF">2023-10-04T21:00:07Z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0x010100CD178E0F7FD44046B44850CC4A6ABBC8</vt:lpwstr>
  </property>
  <property fmtid="{D5CDD505-2E9C-101B-9397-08002B2CF9AE}" pid="3" name="MediaServiceImageTags">
    <vt:lpwstr/>
  </property>
</Properties>
</file>