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defaultThemeVersion="166925"/>
  <mc:AlternateContent xmlns:mc="http://schemas.openxmlformats.org/markup-compatibility/2006">
    <mc:Choice Requires="x15">
      <x15ac:absPath xmlns:x15ac="http://schemas.microsoft.com/office/spreadsheetml/2010/11/ac" url="https://ascentenvinc.sharepoint.com/sites/Projects/Projects/2022/20220060.01 - VTA - CAAP/4_Deliverables In Progress/5_CAAP/3_Screencheck Draft/Vol 2/Appendix D - Climate V.A. &amp; Adaptation Analysis/"/>
    </mc:Choice>
  </mc:AlternateContent>
  <xr:revisionPtr revIDLastSave="4462" documentId="8_{EC8E7978-A5E0-467D-89E3-E12BAC1C830E}" xr6:coauthVersionLast="47" xr6:coauthVersionMax="47" xr10:uidLastSave="{F3417F07-4BEA-4112-A34F-4EF9877DD195}"/>
  <bookViews>
    <workbookView xWindow="-120" yWindow="-120" windowWidth="29040" windowHeight="15840" activeTab="1" autoFilterDateGrouping="0" xr2:uid="{00000000-000D-0000-FFFF-FFFF00000000}"/>
  </bookViews>
  <sheets>
    <sheet name="Cross-Cutting Strategies" sheetId="3" r:id="rId1"/>
    <sheet name="Focused Strategies" sheetId="1" r:id="rId2"/>
    <sheet name="Evaluation Criteria" sheetId="2" r:id="rId3"/>
  </sheets>
  <definedNames>
    <definedName name="_xlnm._FilterDatabase" localSheetId="0" hidden="1">'Cross-Cutting Strategies'!$A$2:$K$28</definedName>
    <definedName name="_xlnm._FilterDatabase" localSheetId="1" hidden="1">'Focused Strategies'!$A$2:$T$8</definedName>
    <definedName name="_Hlk71546361" localSheetId="0">'Cross-Cutting Strategies'!#REF!</definedName>
    <definedName name="_Hlk71546361" localSheetId="1">'Focused Strategies'!#REF!</definedName>
    <definedName name="_Hlk71546410" localSheetId="0">'Cross-Cutting Strategies'!#REF!</definedName>
    <definedName name="_Hlk71546410" localSheetId="1">'Focused Strategies'!#REF!</definedName>
    <definedName name="_Hlk72072211" localSheetId="0">'Cross-Cutting Strategies'!#REF!</definedName>
    <definedName name="_Hlk72072211" localSheetId="1">'Focused Strategies'!#REF!</definedName>
    <definedName name="_Hlk73690085" localSheetId="0">'Cross-Cutting Strategies'!#REF!</definedName>
    <definedName name="_Hlk73690085" localSheetId="1">'Focused Strategies'!#REF!</definedName>
    <definedName name="_Hlk73703151" localSheetId="0">'Cross-Cutting Strategies'!#REF!</definedName>
    <definedName name="_Hlk73703151" localSheetId="1">'Focused Strategies'!#REF!</definedName>
    <definedName name="_xlnm.Print_Area" localSheetId="0">'Cross-Cutting Strategies'!$A$1:$K$28</definedName>
    <definedName name="_xlnm.Print_Area" localSheetId="2">'Evaluation Criteria'!$A$1:$D$58</definedName>
    <definedName name="_xlnm.Print_Area" localSheetId="1">'Focused Strategies'!$A$1:$T$8</definedName>
    <definedName name="_xlnm.Print_Titles" localSheetId="0">'Cross-Cutting Strategies'!$1:$2</definedName>
    <definedName name="_xlnm.Print_Titles" localSheetId="1">'Focused Strategies'!$1:$2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J2" i="3"/>
  <c r="I2" i="3"/>
  <c r="H2" i="3"/>
  <c r="G2" i="3"/>
  <c r="F2" i="3"/>
  <c r="E2" i="3"/>
  <c r="D2" i="3"/>
  <c r="M2" i="1"/>
  <c r="T2" i="1"/>
  <c r="S2" i="1"/>
  <c r="R2" i="1"/>
  <c r="N2" i="1"/>
  <c r="O2" i="1"/>
  <c r="A35" i="2" l="1"/>
  <c r="A36" i="2"/>
  <c r="A37" i="2"/>
  <c r="A32" i="2"/>
  <c r="A33" i="2"/>
  <c r="A34" i="2"/>
  <c r="A31" i="2"/>
  <c r="Q2" i="1" l="1"/>
  <c r="P2" i="1"/>
</calcChain>
</file>

<file path=xl/sharedStrings.xml><?xml version="1.0" encoding="utf-8"?>
<sst xmlns="http://schemas.openxmlformats.org/spreadsheetml/2006/main" count="1015" uniqueCount="168">
  <si>
    <t>APPLIES TO…</t>
  </si>
  <si>
    <t>HAZARDS ADDRESSED</t>
  </si>
  <si>
    <t>EVALUATION CRITERIA</t>
  </si>
  <si>
    <t>CO-BENEFITS</t>
  </si>
  <si>
    <t>Strategy Number</t>
  </si>
  <si>
    <t>Strategy</t>
  </si>
  <si>
    <t>Potential Actions</t>
  </si>
  <si>
    <t>Facilities</t>
  </si>
  <si>
    <t>Light Rail</t>
  </si>
  <si>
    <t>Bus &amp; Paratransit</t>
  </si>
  <si>
    <t>Operations</t>
  </si>
  <si>
    <t>Wildfire</t>
  </si>
  <si>
    <t>Extreme Heat</t>
  </si>
  <si>
    <t>Drought</t>
  </si>
  <si>
    <t>Bolster emergency preparedness and response to protect VTA's assets, minimize disruptions to operations, and foster a sense of community and safety.</t>
  </si>
  <si>
    <t>Develop, update, share, and coordinate emergency management plans with VTA member agencies. Conduct outreach to clarify response elements of plans and to highlight VTA's capabilities to support emergency response efforts within its service area.</t>
  </si>
  <si>
    <t>Review after-action reports from past evacuation efforts to identify targeted resiliency opportunities for communities in VTA's service areas and improve future evacuation efforts.</t>
  </si>
  <si>
    <t>Ensure redundancy of VTA's transportation network.</t>
  </si>
  <si>
    <t>Establish internal and external collaboratives to support climate resilience.</t>
  </si>
  <si>
    <t>Integrate climate adaptation and resilience considerations into design standards, criteria, and guidelines.</t>
  </si>
  <si>
    <t>Install sensors to indicate potential kinking and rail defects, which may include thermometers that can be remotely monitored (which can reduce operational rail costs associated with rail inspection requirements during hot weather), or motion sensors that can identify a thermal misalignment when it occurs and automatically halt trains.</t>
  </si>
  <si>
    <t>Reduce risk of thermal misalignment through a suite of actions, which may include: replacing wood ties with concrete ties, which are heavier and more resistant to movement; reducing tie spacing, which provides additional weight to the track structure and increased lateral resistance because of increased exposure to shoulder ballast; re-tamping ballast to increase ballast density, which increases lateral resistance; and/or increasing the width of the ballast shoulder, which will increase lateral resistance.</t>
  </si>
  <si>
    <t>Consider maintaining reduced vehicle washing and irrigation schedules imposed during drought emergencies as regular practice.</t>
  </si>
  <si>
    <t>Explore the feasibility of automated data communications and leak detection systems to provide real-time water consumption information and leak alerts to facility managers.</t>
  </si>
  <si>
    <t>Educate and engage relevant staff on ideas for water conservation in the workplace, which may include improvements to cleaners, manual scrubbers, and power washing, and ensuring that leaky hydrants are turned off.</t>
  </si>
  <si>
    <t>Explore opportunities for connecting station and facility irrigation systems to recycled water lines, collaborating with water agencies to determine feasible locations.</t>
  </si>
  <si>
    <t>Further integrate and regularly update water conservation approaches into contractor requirements to better mitigate water use impacts from construction through operations.</t>
  </si>
  <si>
    <t xml:space="preserve">Strategically manage trees and vegetation to maximize site-specific aesthetics, promote resilience, and reduce the risk and potential impacts of climate hazards. </t>
  </si>
  <si>
    <t>At VTA facilities that require significant irrigation for landscaping and aesthetics (e.g., park and ride lots, stations, and transit centers), identify and install non-invasive plant species that are native or climate appropriate and are more tolerant to climate hazards to reduce water use and improve resilience.</t>
  </si>
  <si>
    <t>Install tree wells, where feasible, to promote long-term tree health.</t>
  </si>
  <si>
    <t>Track climate impacts on assets and operations.</t>
  </si>
  <si>
    <t>Monitor climate impacts on assets and operations, as well as resulting costs and economic impacts, to justify the need for climate adaptation strategy implementation. Determine data sources and streamlined tracking methods, as appropriate, for different assets, operations, and related departments (e.g., data collection tools, work orders, labor tracking systems, inspection routines) to contribute to regular reporting by monitoring items including, but not limited to: 1) rail temperatures and track alignment to identify patterns related to extreme heat; 2) storm events and related power shutdowns to understand service impacts; 3) ridership complaints related to hazard events and associated costs; 4) impacts of hazardous conditions (e.g., poor air quality from wildfire smoke) on VTA workers through missed work days, compensation claims, etc.</t>
  </si>
  <si>
    <t>Criteria</t>
  </si>
  <si>
    <t>Scoring</t>
  </si>
  <si>
    <t>Low</t>
  </si>
  <si>
    <t>Medium</t>
  </si>
  <si>
    <t>High</t>
  </si>
  <si>
    <t>Jurisdictional Control</t>
  </si>
  <si>
    <t>Implementation Timeframe</t>
  </si>
  <si>
    <t>Long-Term</t>
  </si>
  <si>
    <t>Mid-Term</t>
  </si>
  <si>
    <t>Near-Term</t>
  </si>
  <si>
    <t>Variable</t>
  </si>
  <si>
    <t>Co-Benefits</t>
  </si>
  <si>
    <t>Environmental</t>
  </si>
  <si>
    <t>No</t>
  </si>
  <si>
    <t>Yes</t>
  </si>
  <si>
    <t>Equity</t>
  </si>
  <si>
    <t>Public Health</t>
  </si>
  <si>
    <t>Quality of Life</t>
  </si>
  <si>
    <t>Engagement</t>
  </si>
  <si>
    <t>This action would require or likely facilitate engagement with internal staff, the general public, member agencies, and/or other stakeholders.</t>
  </si>
  <si>
    <t>Thresholds</t>
  </si>
  <si>
    <t>Score 18-29</t>
  </si>
  <si>
    <t>Include in CAP</t>
  </si>
  <si>
    <t>20 actions</t>
  </si>
  <si>
    <t>Score 15-18</t>
  </si>
  <si>
    <t>Medium priority</t>
  </si>
  <si>
    <t>49 actions</t>
  </si>
  <si>
    <t>Score under 16</t>
  </si>
  <si>
    <t>Last priority</t>
  </si>
  <si>
    <t>68 actions</t>
  </si>
  <si>
    <t>Benefits to Renters</t>
  </si>
  <si>
    <t>Air Pollution Prevention</t>
  </si>
  <si>
    <t>Health and Well-Being</t>
  </si>
  <si>
    <t>Reliability</t>
  </si>
  <si>
    <t>Resilience</t>
  </si>
  <si>
    <t>Job Development</t>
  </si>
  <si>
    <t>Resource Preservation</t>
  </si>
  <si>
    <t>Conceptual Cost</t>
  </si>
  <si>
    <t>Implement cooling features to build resilience and ensure adequate access to amenities that help VTA staff and riders cope with extreme heat.</t>
  </si>
  <si>
    <t>Complete upgrades to vehicle washing facilities (e.g., replace original train wash facility at Guadalupe Yard), wastewater treatment systems, and irrigation equipment, targeting higher usage areas. This may include replacing traditional sprinkler systems with drip irrigation systems, retrofitting water fixtures in yards used for washing trains, buses, or other service/maintenace activities so that water sprays are at higher pressure but lower volume, and replacing water fixtures, toilets, and urinals in station and facility restrooms with low-flow options.</t>
  </si>
  <si>
    <t>Coordinate with member agencies to help identify roadways, bridges, and electrical signal equipment that may be damaged or deteriorating to help expedite repairs and ensure continued sustenance and minimal disruptions of VTA's bus and paratransit operations.</t>
  </si>
  <si>
    <t>Permanent Flooding</t>
  </si>
  <si>
    <t>Temporary Flooding</t>
  </si>
  <si>
    <t>Take measures to promote rider and workforce safety.</t>
  </si>
  <si>
    <t>Reduce the risk of adverse temporary and permanent flooding-related impacts to VTA's assets and operations.</t>
  </si>
  <si>
    <t xml:space="preserve">Identify alternative transit routes and modes of transportation and develop protocols for service disruptions or temporary closures during climate hazard events (e.g., wildfire, flooding), ensuring effective communication with riders and VTA staff. </t>
  </si>
  <si>
    <t>Enhance intermodal connectivity between different forms of transportation to provide multiple options for riders and VTA staff, which can include improving transfer facilities, developing multimodal hubs, and optimizing transit schedules to facilitate seamless transfers.</t>
  </si>
  <si>
    <t>Develop climate hazard scenario-specific response plans with consideration of the unique set of circumstances related to each scenario and how they may affect VTA operations, power supply, and other considerations.</t>
  </si>
  <si>
    <t>Shift outdoor physical labor hours to earlier in the morning during extreme heat events, and allow for flexible hours and remote work, in general (where possible), to ensure safety during other climate hazard events.</t>
  </si>
  <si>
    <t>Establish policies for when to perform zero-stress temperature adjustments based on temperature fluctuations, and stress newly installed and existing rail with a rail zero-stress temperature that is calculated based on projected temperatures for the lifetime of the rail, rather than on current or historic conditions.</t>
  </si>
  <si>
    <t>Develop content for and install multilingual signage at stations to inform riders about VTA climate resilience initiatives and personal climate hazard preparedness.</t>
  </si>
  <si>
    <t>In collaboration with member agencies, educate community neighbors on how to prepare for and respond to climate hazards. For example, underscoring the importance of shade and hydration during extreme heat events, or the need for vegetation control to reduce risk of wildfire ignition and spread.</t>
  </si>
  <si>
    <t>For any scheduled maintenance or repairs to improve safety and reliability within VTA's transportation network, continue to implement and expand efforts to ensure that riders can still efficiently get around. For example, VTA's Rail Rehabilitation and Replacement Program, which includes rehabilitation and replacement projects for overhead power wires, concrete panels, switches, rail, and special track work, also ensures that riders can still get around during these scheduled closures via bus bridges.</t>
  </si>
  <si>
    <t>Bolster the capacity of VTA ACCESS Paratransit services to be prepared for potentially more frequent requests during future climate hazard events.</t>
  </si>
  <si>
    <t>Develop and implement load management strategies to optimize energy usage during peak periods or emergencies and to reduce the risk of power outages, such as rescheduling non-urgent maintenance activities, identifying non-essential loads that can be temporarily reduced (e.g., lighting levels, HVAC systems, other equipment not directly related to critical operations or safety), and analyzing historical energy data to identify trends and make informed load management decisions.</t>
  </si>
  <si>
    <t>Increase natural ventilation and passive cooling of facilities through changes in operation and positioning of doors and windows and installing additional vents or louvers.</t>
  </si>
  <si>
    <t>Take measures to reduce reliance on external power and ensure a redundant and more reliable power supply.</t>
  </si>
  <si>
    <t>CROSS-CUTTING ADAPTATION STRATEGIES</t>
  </si>
  <si>
    <t>FOCUSED ADAPTATION STRATEGIES</t>
  </si>
  <si>
    <t>Develop a multi-pronged, community-focused climate resilience communications and informational campaign.</t>
  </si>
  <si>
    <t>Create a web-based dashboard that underscores vulnerability assessment findings and actions that can be taken to improve resilience to better inform riders and the broader community about adaptation-related needs that would be mutually beneficial for all parties that use or otherwise rely on VTA's transportation network.</t>
  </si>
  <si>
    <t>Reduce water consumption at VTA facilities and across operations to address drought or other water supply availability issues.</t>
  </si>
  <si>
    <t>Install cooling amenities in areas where they do not yet exist and where feasible, such as: hydration stations on station platforms and in maintenance areas to ensure riders and VTA staff have access to drinking water; additional seating under pre-existing shade platforms; additional shaded areas at park-and-ride lots, bike racks, and platforms; air conditioning in indoor waiting areas; and misters in outdoor waiting areas.</t>
  </si>
  <si>
    <t>This action would improve the quality of life of VTA staff, riders, and/or the broader community.</t>
  </si>
  <si>
    <t>This action would enhance public health.</t>
  </si>
  <si>
    <t>This action would result in environmental (e.g., air, water, habitat, GHG emissions reduction) benefits.</t>
  </si>
  <si>
    <t>This action can be implemented within VTA's current budget or with minimal additional funding.</t>
  </si>
  <si>
    <t>This action would involve significant financial investments well beyond VTA's existing budget, as it would necessitate major capital expenditures or require long-term financial commitments or ongoing operational costs. May require substantial external funding.</t>
  </si>
  <si>
    <t>Install permeable pavement to minimize flood risk in park-and-ride lots that are exposed to temporary flooding, but also to reduce peak flows, lessen the strain on drainage systems, and recharge groundwater where it can be filtered naturally by the soil.</t>
  </si>
  <si>
    <t>This action would directly or indirectly enhance social equity by providing benefits to vulnerable or disadvantaged populations.</t>
  </si>
  <si>
    <t>This action would not result in any environmental (e.g., air, water, habitat, GHG emissions reduction) benefits OR unclear what environmental impact this action may have.</t>
  </si>
  <si>
    <t>This action would not influence public health OR unclear what impact this action may have on public health.</t>
  </si>
  <si>
    <t>This action would not influence the quality of life of VTA staff, riders, and/or the broader community OR unclear what impact this action may have on quality of life.</t>
  </si>
  <si>
    <t>This action would not require or facilitate engagement with internal staff, the general public, member agencies, and/or other stakeholders OR unclear what impact this action may have on engagement.</t>
  </si>
  <si>
    <t>This action would not directly or indirectly enhance social equity OR unclear what impact this action may have on social equity.</t>
  </si>
  <si>
    <t xml:space="preserve">This action should be considered and fully implemented or adequately operationalized in the next 1-2 years. </t>
  </si>
  <si>
    <t>This action should be considered and fully implemented or adequately operationalized in the next 2-5 years.</t>
  </si>
  <si>
    <t xml:space="preserve">This action should be considered and fully implemented or adequately operationalized 5+ years from now. </t>
  </si>
  <si>
    <t>This action may be an intrinsically ongoing action, or may have multiple phases of implementation.</t>
  </si>
  <si>
    <t>For this action, VTA would be the “actor." VTA would likely have sole authority and full jurisdictional control over action implementation.</t>
  </si>
  <si>
    <t>For this action, VTA would be the “regulator” or “initiator." VTA would have some degree of jurisdictional control, either directly or indirectly, but is not solely responsible for enacting all efforts required to achieve the full potential of the action. For example, VTA may act as a regulator or initiator for some efforts, but the broader community or other agencies may also need to respond with some degree of action.</t>
  </si>
  <si>
    <t>For this action, VTA would be the “influencer." VTA would not have any direct control over action implementation, but VTA still has the ability to partner, coordinate with, encourage, or influence the efforts of others.</t>
  </si>
  <si>
    <t>This action would require a moderate level of funding beyond VTA's existing budget, but may be able to be accommodated with reallocation of resources or obtaining some external funding.</t>
  </si>
  <si>
    <r>
      <t>Procure additional and appropriate temporary flood protection barriers for different types of assets (e.g., sandbags, Tiger Dam</t>
    </r>
    <r>
      <rPr>
        <sz val="10"/>
        <rFont val="Calibri"/>
        <family val="2"/>
      </rPr>
      <t>™</t>
    </r>
    <r>
      <rPr>
        <sz val="10"/>
        <rFont val="Arial"/>
        <family val="2"/>
      </rPr>
      <t>, AquaFence</t>
    </r>
    <r>
      <rPr>
        <sz val="10"/>
        <rFont val="Calibri"/>
        <family val="2"/>
      </rPr>
      <t>®</t>
    </r>
    <r>
      <rPr>
        <sz val="10"/>
        <rFont val="Arial"/>
        <family val="2"/>
      </rPr>
      <t>) to be better prepared during a temporary flood event. Where feasible and appropriate, explore more permanent forms of wet or dry floodproofing for facilities.</t>
    </r>
  </si>
  <si>
    <t>CC-1</t>
  </si>
  <si>
    <t>CC-2</t>
  </si>
  <si>
    <t>CC-3</t>
  </si>
  <si>
    <t>CC-4</t>
  </si>
  <si>
    <t>CC-5</t>
  </si>
  <si>
    <t>CC-6</t>
  </si>
  <si>
    <t>CC-7</t>
  </si>
  <si>
    <t>F-1</t>
  </si>
  <si>
    <t>F-2</t>
  </si>
  <si>
    <t>F-3</t>
  </si>
  <si>
    <t>F-4</t>
  </si>
  <si>
    <t>F-5</t>
  </si>
  <si>
    <t>F-6</t>
  </si>
  <si>
    <t xml:space="preserve">Conduct a feasibility study to determine where and how on-site renewable energy generation, battery storage, and/or microgrids could be implemented at VTA facilities and stations to provide more reliable, decentralized, grid-independent energy (Note: this adaptation action is very similar to and should be closely aligned with GHG Reduction Measures BF-1.2 and BF-1.3) </t>
  </si>
  <si>
    <t>Establish and maintain contingency contracts with relevant suppliers who provide prioritized access to resources to enable more reliable and rapid access to services and supplies needed during an emergency response effort.</t>
  </si>
  <si>
    <t>EVALUATION CRITERIA &amp; CO-BENEFITS</t>
  </si>
  <si>
    <t>CC-8</t>
  </si>
  <si>
    <t>Develop adaptation pathways for individual assets and operations.</t>
  </si>
  <si>
    <t>Coordinate with VTA member agencies to explore the establishment of a countywide Climate Resilience District to fund or finance climate adaptation projects and programs, in line with SB 852.</t>
  </si>
  <si>
    <t>Engage with Cal OES and the Santa Clara County Office of Emergency Management and participate in planning and response coordination sessions related to climate hazards for the transportation sector.</t>
  </si>
  <si>
    <t>Conduct emergency response exercises with both internal and external partners by inviting member agencies and other partners to join emergency management table-tops and full-scale exercises conducted by VTA and have VTA staff participate in drills and exercises being hosted by member agencies and other partners.</t>
  </si>
  <si>
    <t xml:space="preserve">Develop training for VTA staff and customer service representatives to better manage concerns of riders and the broader community during climate hazard events. </t>
  </si>
  <si>
    <t>Maintain the organization, including staff roles and responsibilities, and procedures of the VTA Emergency Operations Center (EOC) to respond to emergency situations which may require deploying maintenance and repair teams to locations prior, during, or following a climate hazard event or as indicated in Incident Action Plans. Ensure the EOC is staffed and operated at a level proportionate to the emergency.</t>
  </si>
  <si>
    <t>Consider and fully understand all aspects of VTA’s transportation network and how they will perform under evacuation scenarios (e.g., locations of chokepoints, expected roadway volumes and timing, potential evacuee characteristics, typical origin-destination numbers and patterns of travelers, capacity of roadways).</t>
  </si>
  <si>
    <t xml:space="preserve">Expand bus, paratransit, and light rail staff and fleets to account for enhanced intermodal connectivity and projected future ridership, and to minimize disruptions to VTA's transportation network. Consider resiliency in decisions related to future fleet planning and facility master plans. </t>
  </si>
  <si>
    <t>Collaborate with member agencies and other regional transportation partners to establish, update, and maintain cooperative agreements and mutual aid protocols, which can facilitate resource sharing, alternative routing, and coordinated response efforts during emergencies.</t>
  </si>
  <si>
    <t>Create an internal technical advisory group or task force to oversee all climate resilience efforts and support internal and external collaboration, outreach, and implementation of strategies. The group should include a representative from relevant VTA departments and will be responsible for leading implementation of adaptation projects through dedicated budget allocation and applications for grants and other external funding (e.g., FEMA BRIC grants). Additionally, the group will be responsible for data sharing throughout VTA and beyond.</t>
  </si>
  <si>
    <t>Conduct detailed, tailored vulnerability assessments specific to key individual assets and operations and develop a series of adaptation actions that can be taken over time based on changing conditions. This series of actions, also known as "adaptation pathways," establish specific triggers and evaluation metrics that lead into the next appropriate action that should be taken. This approach is intended to be flexible and easily modified as conditions change, climatic or otherwise.</t>
  </si>
  <si>
    <t>Reduce wait times for transit service to reduce exposure to passengers during extreme heat events and poor air quality conditions during wildfires. This can be done by providing faster and more frequent service.</t>
  </si>
  <si>
    <t>Pilot "cool pavement" projects that use lighter materials or lighter colored aggregate in asphalt paving mixes. Monitor progress of achieving potential benefits like reduced ambient air temperatures, reduced maintenance, and increased longevity. Pilot success should help determine the feasibility of this as a solution that could be brought to scale across park-and-ride lots that are not exposed to temporary flooding where permeable pavement should be installed instead.</t>
  </si>
  <si>
    <t>Ensure light rail, bus, and paratransit fleets are equipped with thermal insulation coatings and tinted windows.</t>
  </si>
  <si>
    <t>Protect and minimize disruptions to the light rail system from the effects of extreme heat.</t>
  </si>
  <si>
    <t xml:space="preserve">Develop official protocols for managing and protecting light rail operations during extreme heat events, such as frequent track walking inspections and adopting specific criteria for when to issue rail slow/stop orders to prevent or reduce overheating. </t>
  </si>
  <si>
    <t>Armor subgrade and sub-ballast with riprap or other materials to prevent light rail track structure from weakening because of saturation or washout. This can be done as new substructure is being placed and/or when older ballast is replaced.</t>
  </si>
  <si>
    <t>Where exposure to temporary flooding is prevalent, research and treat light rail system and track components, along with bus/paratransit stops and infrastructure components, with protective coatings or sealants to minimize the risk of potential rusting and promote stronger performance and longevity, where appropriate.</t>
  </si>
  <si>
    <t>Where feasible, explore elevating electrical (e.g., substations), mechanical, and information technology (IT) equipment (including Data Centers, Backup Data Centers, SCADA rooms, and IDF and MDF networking closets) that are vulnerable to current and future flood elevations, such as those at Cerone Bus Division and River Oaks. Some considerations should include accessibility and safety (e.g., ensuring maintenance personnel can access equipment), importance to VTA's operations, elevation techniques and engineering design, and compliance with building codes and regulations.</t>
  </si>
  <si>
    <t>Conduct safety audits and inspections across VTA's transportation system (e.g., facilities, buses) to identify and address potential safety risks to riders and VTA staff that would be caused or exacerbated by climate hazards.</t>
  </si>
  <si>
    <t>Ensure indoor facilities, buses, and trains are equipped with air filtration systems to protect public health from wildfire smoke and the harmful effects of particulate matter pollution.</t>
  </si>
  <si>
    <t xml:space="preserve">Develop and share emergency preparedness tips and safety communications with employees. </t>
  </si>
  <si>
    <t xml:space="preserve">Identify and seek funding to install backup power at VTA facilities and cabinets housing critical communication infrastructure. Ensure that all new and existing backup power sources are hardened and protected from potential hazard events, which may include wall structures to protect from wildfires and high winds or elevating systems out of flood-prone areas. Install redundant or failsafe air conditioning units in buildings and cabinets containing critical equipment and communication infrastructure where it does not already exist. </t>
  </si>
  <si>
    <t>Incorporate future sea-level rise, permanent inundation, and precipitation projections into long-term infrastructure planning processes, influencing decisions on expansion, relocation, or retrofitting of assets. For example, many of VTA's facilities and other assets are highly vulnerable to future permanent inundation and coastal flooding, such as Lockheed Martin Transit Center, light rail routes and supporting infrastructure (e.g., grade crossings, frogs, turnouts), and bus stops, among others. Potential relocation of these assets should be considered and planned for well in advance of implementation.</t>
  </si>
  <si>
    <t>Improve digital infrastructure to better communicate emergency and service disruption information to riders, which may include a suite of actions, including the installation of electronic signage in trains, buses, and at VTA facilities that displays real-time information, enhancing SMS-based alerting capabilities, further leveraging mobile applications (such as the "VTAlerts" app), and including audible indicators, where feasible.</t>
  </si>
  <si>
    <t>Leverage and potentially modify existing mobile applications (e.g., the "VTAlerts" app), along with social media accounts, to inform the public on climate hazards (e.g., extreme heat, flooding), alternative routes, and climate resilience initatives, and to provide real-time reports from the public to help VTA respond to a hazard event.</t>
  </si>
  <si>
    <t>Update policies (e.g., Green Building Policy) and design manuals, such as VTA's Community Design and Transportation (CDT) Manual and the Design Criteria Manual for Stormwater and Landscaping, to further include climate change considerations based on vulnerability assessment findings and other known risks, to ensure that investments made now increase system resilience and sustainability. Consider including climate-resilient design features such as special sealants and other materials on roadways to help prevent roadways from softening during extreme heat and specific pavement options to reduce the heat island effect of parking lots, where applicable and in coordination with Caltrans and others. Improve the building envelope performance by increasing insulation value, glazing performance, window shading, thermal breaks, cool color technology on exterior building finishes, and other voluntary reach codes identified for non-residential projects in the California Green Building Standards Code (CALGreen). Stakeholders should provide feedback so that updated policies and design standards are feasible, have buy-in, and will be implemented by staff and member agencies.</t>
  </si>
  <si>
    <t>Where feasible, increase shading and use heat-mitigating materials around VTA facilities, such as in park-and-ride lots, bus and paratransit stops, stations, transit centers, facility entry areas, pedestrian walkways, and bicycle facilities. For example, build bus shelters or plant trees to provide shaded areas where transit users can wait for transit in more comfortable conditions. Prioritize plantings in high-traffic areas and/or areas identified as lacking canopy tree cover according to local surveys.</t>
  </si>
  <si>
    <t>Consider installing heat-reducing roofs or roof treatments such as green roofs, cool roofs, or using other high-albedo materials for VTA facilities, along with installing awnings on buildings and operator break rooms and ensuring buildings are well insulated, to help reduce cooling needs and costs and the urban heat island effect.</t>
  </si>
  <si>
    <t>Prioritize nature-based solutions to address flooding. This may include coordination with other agencies to restore wetland and riparian habitats on floodplains to further slowdown the flow of floodwaters and hold soil in place. Additionally, this may also include drainage improvements, such as bioswales, bioretention basins, retention/detention ponds, incorporation of permeable surfaces, and improvements to culverts, as strategies for reducing peak stormwater flooding in locations where geotechnical conditions are appropriate and/or with adequate foundation/substrate. Choose low maintenance, non-invasive plant species. Improvements to drainage and stormwater infrastructure should be considered at park-and-ride lots, landscaping around VTA facilities, and along track in VTA's right-of-way, and in partnership with the County of Santa Clara and other agencies.</t>
  </si>
  <si>
    <t>Develop and practice a suite of post-wildfire debris removal strategies, in collaboration with others, to reduce the severity of flood-after-fire and other debris flow events, including replanting lost vegetation immediately after a wildfire event, establishing and continuing to maintain barriers in areas determined to be susceptible to future debris flows, and employing best-available data to predict future debris flows.</t>
  </si>
  <si>
    <t>Collaborate with member agencies and other partnering organizations to encourage and expedite shoreline protection and restoration projects (e.g., South San Francisco Bay Shoreline Project, led by the Santa Clara Valley Water Agency) to reduce the overall vulnerability of VTA's transportation system to the effects of permanent inundation and coastal flooding. Support community participation in these efforts.</t>
  </si>
  <si>
    <t>Support tree planting in lower wildfire risk, heat vulnerable areas where potential disturbances (e.g., fallen trees) would not greatly impact VTA assets and operations (e.g., not planting in locations directly adjacent to rail track). Ensure trees are properly maintained and watered to survive drought conditions.</t>
  </si>
  <si>
    <t>For VTA assets that are located in higher wildfire risk areas, manage adjacent trees and vegetation in a way that minimizes risk of wildfire ignition and spread. This may include removing and/or replacing trees with other forms of vegetation or hardening features (e.g., fire-resistant materials) that would reduce risk and ensuring adequate defensible space. Ensure this work aligns with the County's Community Wildfire Protection Plan, prepared by the Santa Clara Fire Safe Council.</t>
  </si>
  <si>
    <t>Develop and update trainings for VTA staff that promote safety during hazard conditions, which may include how to safely operate vehicles and equipment during flood conditions and how to recognize and respond to heat-related illnesses, among others. Provide tips to riders on how to stay safe during floods, heat waves, and other hazard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</si>
</sst>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b/>
      <sz val="10"/>
      <color theme="0"/>
      <name val="Arial"/>
      <family val="2"/>
    </font>
    <font>
      <sz val="10"/>
      <name val="Arial"/>
      <family val="2"/>
    </font>
    <font>
      <b/>
      <sz val="10"/>
      <name val="Arial"/>
      <family val="2"/>
    </font>
    <font>
      <sz val="10"/>
      <color theme="1"/>
      <name val="Arial"/>
      <family val="2"/>
    </font>
    <font>
      <sz val="11"/>
      <color theme="1"/>
      <name val="Arial"/>
      <family val="2"/>
    </font>
    <font>
      <sz val="10"/>
      <name val="Calibri"/>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249977111117893"/>
        <bgColor indexed="64"/>
      </patternFill>
    </fill>
    <fill>
      <patternFill patternType="solid">
        <fgColor rgb="FFC6EFCE"/>
        <bgColor indexed="64"/>
      </patternFill>
    </fill>
    <fill>
      <patternFill patternType="solid">
        <fgColor rgb="FFC00000"/>
        <bgColor indexed="64"/>
      </patternFill>
    </fill>
    <fill>
      <patternFill patternType="solid">
        <fgColor theme="2"/>
        <bgColor indexed="64"/>
      </patternFill>
    </fill>
  </fills>
  <borders count="2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theme="0"/>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s>
  <cellStyleXfs count="4">
    <xf numFmtId="0" fontId="0" fillId="0" borderId="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cellStyleXfs>
  <cellXfs count="9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0" fillId="0" borderId="5" xfId="0" applyBorder="1" applyAlignment="1">
      <alignment wrapText="1"/>
    </xf>
    <xf numFmtId="0" fontId="1" fillId="0" borderId="0" xfId="0" applyFont="1" applyAlignment="1">
      <alignment vertical="center"/>
    </xf>
    <xf numFmtId="0" fontId="0" fillId="0" borderId="3" xfId="0" applyBorder="1" applyAlignment="1">
      <alignment wrapText="1"/>
    </xf>
    <xf numFmtId="0" fontId="3" fillId="0" borderId="0" xfId="0" applyFont="1"/>
    <xf numFmtId="0" fontId="7" fillId="5" borderId="2" xfId="0" applyFont="1" applyFill="1" applyBorder="1" applyAlignment="1">
      <alignment horizontal="center"/>
    </xf>
    <xf numFmtId="0" fontId="7" fillId="5" borderId="3" xfId="0" applyFont="1" applyFill="1" applyBorder="1" applyAlignment="1">
      <alignment horizontal="center" vertical="center" wrapText="1"/>
    </xf>
    <xf numFmtId="0" fontId="5" fillId="3" borderId="4" xfId="2" applyBorder="1" applyAlignment="1">
      <alignment horizontal="right"/>
    </xf>
    <xf numFmtId="0" fontId="5" fillId="3" borderId="7" xfId="2" applyBorder="1" applyAlignment="1">
      <alignment horizontal="right"/>
    </xf>
    <xf numFmtId="0" fontId="6" fillId="4" borderId="4" xfId="3" applyBorder="1" applyAlignment="1">
      <alignment horizontal="right"/>
    </xf>
    <xf numFmtId="0" fontId="6" fillId="4" borderId="7" xfId="3" applyBorder="1" applyAlignment="1">
      <alignment horizontal="right"/>
    </xf>
    <xf numFmtId="0" fontId="4" fillId="2" borderId="6" xfId="1" applyBorder="1" applyAlignment="1">
      <alignment horizontal="right"/>
    </xf>
    <xf numFmtId="0" fontId="4" fillId="2" borderId="10" xfId="1" applyBorder="1" applyAlignment="1">
      <alignment horizontal="right"/>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4" fillId="7" borderId="6" xfId="1" applyFill="1" applyBorder="1" applyAlignment="1">
      <alignment horizontal="right"/>
    </xf>
    <xf numFmtId="0" fontId="5" fillId="3" borderId="4" xfId="2" applyBorder="1" applyAlignment="1">
      <alignment wrapText="1"/>
    </xf>
    <xf numFmtId="0" fontId="5" fillId="3" borderId="7" xfId="2" applyBorder="1" applyAlignment="1">
      <alignment wrapText="1"/>
    </xf>
    <xf numFmtId="0" fontId="4" fillId="2" borderId="6" xfId="1" applyBorder="1" applyAlignment="1">
      <alignment wrapText="1"/>
    </xf>
    <xf numFmtId="0" fontId="4" fillId="2" borderId="10" xfId="1" applyBorder="1" applyAlignment="1">
      <alignment wrapText="1"/>
    </xf>
    <xf numFmtId="0" fontId="0" fillId="6" borderId="6" xfId="0" applyFill="1" applyBorder="1" applyAlignment="1">
      <alignment horizontal="right"/>
    </xf>
    <xf numFmtId="0" fontId="10" fillId="0" borderId="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0" xfId="0" applyFont="1" applyAlignment="1">
      <alignment wrapText="1"/>
    </xf>
    <xf numFmtId="0" fontId="10" fillId="0" borderId="14" xfId="0" applyFont="1" applyBorder="1" applyAlignment="1">
      <alignment horizontal="left" vertical="center" wrapText="1"/>
    </xf>
    <xf numFmtId="0" fontId="11" fillId="6" borderId="2"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0" xfId="0" applyFont="1" applyAlignment="1">
      <alignment wrapText="1"/>
    </xf>
    <xf numFmtId="0" fontId="13" fillId="0" borderId="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0" xfId="0" applyFont="1" applyAlignment="1">
      <alignment horizont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1" fillId="6" borderId="8" xfId="0" applyFont="1" applyFill="1" applyBorder="1" applyAlignment="1">
      <alignment horizontal="center" vertical="center" wrapText="1"/>
    </xf>
    <xf numFmtId="0" fontId="0" fillId="0" borderId="7" xfId="0" applyBorder="1"/>
    <xf numFmtId="0" fontId="10" fillId="0" borderId="14" xfId="0" applyFont="1" applyBorder="1" applyAlignment="1">
      <alignment vertical="center" wrapText="1"/>
    </xf>
    <xf numFmtId="0" fontId="10" fillId="0" borderId="0" xfId="0" applyFont="1" applyAlignment="1">
      <alignment vertical="center" wrapText="1"/>
    </xf>
    <xf numFmtId="0" fontId="12" fillId="0" borderId="14" xfId="0" applyFont="1" applyBorder="1" applyAlignment="1">
      <alignment vertical="center" wrapText="1"/>
    </xf>
    <xf numFmtId="0" fontId="10" fillId="0" borderId="11" xfId="0" applyFont="1" applyBorder="1" applyAlignment="1">
      <alignment horizontal="left" vertical="center" wrapText="1"/>
    </xf>
    <xf numFmtId="0" fontId="12" fillId="0" borderId="14" xfId="0" applyFont="1" applyBorder="1" applyAlignment="1">
      <alignment horizontal="left" vertical="center" wrapText="1"/>
    </xf>
    <xf numFmtId="0" fontId="10" fillId="0" borderId="23" xfId="0" applyFont="1" applyBorder="1" applyAlignment="1">
      <alignment horizontal="left" vertical="center" wrapText="1"/>
    </xf>
    <xf numFmtId="0" fontId="0" fillId="0" borderId="0" xfId="0" applyAlignment="1">
      <alignment wrapText="1"/>
    </xf>
    <xf numFmtId="0" fontId="5" fillId="0" borderId="0" xfId="2" applyFill="1" applyBorder="1" applyAlignment="1">
      <alignment horizontal="right"/>
    </xf>
    <xf numFmtId="0" fontId="6" fillId="0" borderId="0" xfId="3" applyFill="1" applyBorder="1" applyAlignment="1">
      <alignment horizontal="right"/>
    </xf>
    <xf numFmtId="0" fontId="4" fillId="0" borderId="0" xfId="1" applyFill="1" applyBorder="1" applyAlignment="1">
      <alignment horizontal="right"/>
    </xf>
    <xf numFmtId="0" fontId="10" fillId="9" borderId="17"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0" borderId="2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9" fillId="8" borderId="12"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0" xfId="0" applyFont="1" applyFill="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0" fillId="6" borderId="2" xfId="0" applyFill="1" applyBorder="1" applyAlignment="1">
      <alignment horizontal="left" vertical="center" wrapText="1"/>
    </xf>
    <xf numFmtId="0" fontId="7" fillId="5" borderId="11" xfId="0" applyFont="1" applyFill="1" applyBorder="1" applyAlignment="1">
      <alignment horizontal="center"/>
    </xf>
    <xf numFmtId="0" fontId="7" fillId="5" borderId="8" xfId="0" applyFont="1" applyFill="1" applyBorder="1" applyAlignment="1">
      <alignment horizontal="center"/>
    </xf>
    <xf numFmtId="0" fontId="7" fillId="5" borderId="9" xfId="0" applyFont="1" applyFill="1" applyBorder="1" applyAlignment="1">
      <alignment horizontal="center"/>
    </xf>
    <xf numFmtId="0" fontId="7" fillId="5"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10" xfId="0" applyFont="1" applyFill="1" applyBorder="1" applyAlignment="1">
      <alignment horizontal="left" vertical="center" wrapText="1"/>
    </xf>
  </cellXfs>
  <cellStyles count="4">
    <cellStyle name="Bad" xfId="2" builtinId="27"/>
    <cellStyle name="Good" xfId="1" builtinId="26"/>
    <cellStyle name="Neutral" xfId="3" builtinId="28"/>
    <cellStyle name="Normal" xfId="0" builtinId="0"/>
  </cellStyles>
  <dxfs count="24">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C6EFCE"/>
        </patternFill>
      </fill>
    </dxf>
    <dxf>
      <fill>
        <patternFill>
          <bgColor rgb="FFFFEB9C"/>
        </patternFill>
      </fill>
    </dxf>
    <dxf>
      <fill>
        <patternFill>
          <bgColor rgb="FFC6EFCE"/>
        </patternFill>
      </fill>
    </dxf>
    <dxf>
      <fill>
        <patternFill>
          <bgColor rgb="FFFFC7CE"/>
        </patternFill>
      </fill>
    </dxf>
    <dxf>
      <font>
        <color theme="0"/>
      </font>
      <fill>
        <patternFill>
          <bgColor rgb="FF0070C0"/>
        </patternFill>
      </fill>
    </dxf>
    <dxf>
      <fill>
        <patternFill>
          <bgColor theme="2"/>
        </patternFill>
      </fill>
    </dxf>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C6EFCE"/>
        </patternFill>
      </fill>
    </dxf>
    <dxf>
      <fill>
        <patternFill>
          <bgColor rgb="FFFFEB9C"/>
        </patternFill>
      </fill>
    </dxf>
    <dxf>
      <fill>
        <patternFill>
          <bgColor rgb="FFC6EFCE"/>
        </patternFill>
      </fill>
    </dxf>
    <dxf>
      <fill>
        <patternFill>
          <bgColor rgb="FFFFC7CE"/>
        </patternFill>
      </fill>
    </dxf>
  </dxfs>
  <tableStyles count="0" defaultTableStyle="TableStyleMedium2" defaultPivotStyle="PivotStyleLight16"/>
  <colors>
    <mruColors>
      <color rgb="FFFFEB9C"/>
      <color rgb="FFFFC7CE"/>
      <color rgb="FFC6EFCE"/>
      <color rgb="FF078675"/>
      <color rgb="FF899C3A"/>
      <color rgb="FF939698"/>
      <color rgb="FFECB50E"/>
      <color rgb="FF70817B"/>
      <color rgb="FFE98023"/>
      <color rgb="FF478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AB8E-0F02-42DC-BDE3-976405977C4D}">
  <sheetPr>
    <tabColor rgb="FFC00000"/>
    <pageSetUpPr fitToPage="1"/>
  </sheetPr>
  <dimension ref="A1:K1455"/>
  <sheetViews>
    <sheetView showOutlineSymbols="0" showWhiteSpace="0" zoomScale="85" zoomScaleNormal="85" workbookViewId="0">
      <pane xSplit="3" ySplit="2" topLeftCell="D3" activePane="bottomRight" state="frozen"/>
      <selection pane="topRight" activeCell="D1" sqref="D1"/>
      <selection pane="bottomLeft" activeCell="A3" sqref="A3"/>
      <selection pane="bottomRight" activeCell="J7" sqref="J7"/>
    </sheetView>
  </sheetViews>
  <sheetFormatPr defaultColWidth="8.85546875" defaultRowHeight="12.75" x14ac:dyDescent="0.2"/>
  <cols>
    <col min="1" max="1" width="9.42578125" style="63" customWidth="1"/>
    <col min="2" max="2" width="33.42578125" style="40" customWidth="1"/>
    <col min="3" max="3" width="70.5703125" style="48" customWidth="1"/>
    <col min="4" max="5" width="14.140625" style="41" customWidth="1"/>
    <col min="6" max="6" width="20.140625" style="43" bestFit="1" customWidth="1"/>
    <col min="7" max="7" width="14.85546875" style="29" customWidth="1"/>
    <col min="8" max="9" width="14.140625" style="29" customWidth="1"/>
    <col min="10" max="10" width="19.28515625" style="29" bestFit="1" customWidth="1"/>
    <col min="11" max="11" width="14.140625" style="29" customWidth="1"/>
    <col min="12" max="16384" width="8.85546875" style="29"/>
  </cols>
  <sheetData>
    <row r="1" spans="1:11" ht="14.45" customHeight="1" x14ac:dyDescent="0.2">
      <c r="A1" s="65" t="s">
        <v>89</v>
      </c>
      <c r="B1" s="65"/>
      <c r="C1" s="66"/>
      <c r="D1" s="67" t="s">
        <v>2</v>
      </c>
      <c r="E1" s="68"/>
      <c r="F1" s="69"/>
      <c r="G1" s="70" t="s">
        <v>3</v>
      </c>
      <c r="H1" s="70"/>
      <c r="I1" s="70"/>
      <c r="J1" s="70"/>
      <c r="K1" s="70"/>
    </row>
    <row r="2" spans="1:11" s="36" customFormat="1" ht="25.5" x14ac:dyDescent="0.2">
      <c r="A2" s="31" t="s">
        <v>4</v>
      </c>
      <c r="B2" s="31" t="s">
        <v>5</v>
      </c>
      <c r="C2" s="34" t="s">
        <v>6</v>
      </c>
      <c r="D2" s="35" t="str">
        <f>'Evaluation Criteria'!A4</f>
        <v>Conceptual Cost</v>
      </c>
      <c r="E2" s="31" t="str">
        <f>'Evaluation Criteria'!A6</f>
        <v>Jurisdictional Control</v>
      </c>
      <c r="F2" s="34" t="str">
        <f>'Evaluation Criteria'!A8</f>
        <v>Implementation Timeframe</v>
      </c>
      <c r="G2" s="35" t="str">
        <f>'Evaluation Criteria'!A11</f>
        <v>Environmental</v>
      </c>
      <c r="H2" s="31" t="str">
        <f>'Evaluation Criteria'!A13</f>
        <v>Equity</v>
      </c>
      <c r="I2" s="31" t="str">
        <f>'Evaluation Criteria'!A15</f>
        <v>Public Health</v>
      </c>
      <c r="J2" s="31" t="str">
        <f>'Evaluation Criteria'!A17</f>
        <v>Quality of Life</v>
      </c>
      <c r="K2" s="31" t="str">
        <f>'Evaluation Criteria'!A19</f>
        <v>Engagement</v>
      </c>
    </row>
    <row r="3" spans="1:11" ht="42" customHeight="1" x14ac:dyDescent="0.2">
      <c r="A3" s="71" t="s">
        <v>116</v>
      </c>
      <c r="B3" s="71" t="s">
        <v>14</v>
      </c>
      <c r="C3" s="49" t="s">
        <v>135</v>
      </c>
      <c r="D3" s="44" t="s">
        <v>34</v>
      </c>
      <c r="E3" s="26" t="s">
        <v>35</v>
      </c>
      <c r="F3" s="28" t="s">
        <v>42</v>
      </c>
      <c r="G3" s="27" t="s">
        <v>45</v>
      </c>
      <c r="H3" s="26" t="s">
        <v>45</v>
      </c>
      <c r="I3" s="26" t="s">
        <v>45</v>
      </c>
      <c r="J3" s="26" t="s">
        <v>45</v>
      </c>
      <c r="K3" s="26" t="s">
        <v>46</v>
      </c>
    </row>
    <row r="4" spans="1:11" ht="53.1" customHeight="1" x14ac:dyDescent="0.2">
      <c r="A4" s="72"/>
      <c r="B4" s="72"/>
      <c r="C4" s="30" t="s">
        <v>15</v>
      </c>
      <c r="D4" s="17" t="s">
        <v>34</v>
      </c>
      <c r="E4" s="37" t="s">
        <v>35</v>
      </c>
      <c r="F4" s="38" t="s">
        <v>41</v>
      </c>
      <c r="G4" s="39" t="s">
        <v>45</v>
      </c>
      <c r="H4" s="16" t="s">
        <v>46</v>
      </c>
      <c r="I4" s="16" t="s">
        <v>45</v>
      </c>
      <c r="J4" s="16" t="s">
        <v>46</v>
      </c>
      <c r="K4" s="16" t="s">
        <v>46</v>
      </c>
    </row>
    <row r="5" spans="1:11" ht="41.45" customHeight="1" x14ac:dyDescent="0.2">
      <c r="A5" s="72"/>
      <c r="B5" s="72"/>
      <c r="C5" s="49" t="s">
        <v>16</v>
      </c>
      <c r="D5" s="17" t="s">
        <v>34</v>
      </c>
      <c r="E5" s="16" t="s">
        <v>36</v>
      </c>
      <c r="F5" s="38" t="s">
        <v>41</v>
      </c>
      <c r="G5" s="17" t="s">
        <v>45</v>
      </c>
      <c r="H5" s="16" t="s">
        <v>46</v>
      </c>
      <c r="I5" s="16" t="s">
        <v>45</v>
      </c>
      <c r="J5" s="16" t="s">
        <v>46</v>
      </c>
      <c r="K5" s="16" t="s">
        <v>46</v>
      </c>
    </row>
    <row r="6" spans="1:11" ht="42" customHeight="1" x14ac:dyDescent="0.2">
      <c r="A6" s="72"/>
      <c r="B6" s="72"/>
      <c r="C6" s="30" t="s">
        <v>130</v>
      </c>
      <c r="D6" s="19" t="s">
        <v>34</v>
      </c>
      <c r="E6" s="16" t="s">
        <v>36</v>
      </c>
      <c r="F6" s="38" t="s">
        <v>42</v>
      </c>
      <c r="G6" s="17" t="s">
        <v>45</v>
      </c>
      <c r="H6" s="17" t="s">
        <v>45</v>
      </c>
      <c r="I6" s="17" t="s">
        <v>45</v>
      </c>
      <c r="J6" s="17" t="s">
        <v>45</v>
      </c>
      <c r="K6" s="17" t="s">
        <v>46</v>
      </c>
    </row>
    <row r="7" spans="1:11" ht="69" customHeight="1" x14ac:dyDescent="0.2">
      <c r="A7" s="72"/>
      <c r="B7" s="72"/>
      <c r="C7" s="30" t="s">
        <v>138</v>
      </c>
      <c r="D7" s="17" t="s">
        <v>34</v>
      </c>
      <c r="E7" s="16" t="s">
        <v>36</v>
      </c>
      <c r="F7" s="38" t="s">
        <v>42</v>
      </c>
      <c r="G7" s="17" t="s">
        <v>45</v>
      </c>
      <c r="H7" s="16" t="s">
        <v>46</v>
      </c>
      <c r="I7" s="16" t="s">
        <v>45</v>
      </c>
      <c r="J7" s="16" t="s">
        <v>45</v>
      </c>
      <c r="K7" s="16" t="s">
        <v>45</v>
      </c>
    </row>
    <row r="8" spans="1:11" ht="40.5" customHeight="1" x14ac:dyDescent="0.2">
      <c r="A8" s="72"/>
      <c r="B8" s="72"/>
      <c r="C8" s="30" t="s">
        <v>79</v>
      </c>
      <c r="D8" s="17" t="s">
        <v>35</v>
      </c>
      <c r="E8" s="16" t="s">
        <v>36</v>
      </c>
      <c r="F8" s="38" t="s">
        <v>40</v>
      </c>
      <c r="G8" s="17" t="s">
        <v>45</v>
      </c>
      <c r="H8" s="16" t="s">
        <v>46</v>
      </c>
      <c r="I8" s="16" t="s">
        <v>45</v>
      </c>
      <c r="J8" s="16" t="s">
        <v>46</v>
      </c>
      <c r="K8" s="16" t="s">
        <v>46</v>
      </c>
    </row>
    <row r="9" spans="1:11" ht="56.1" customHeight="1" x14ac:dyDescent="0.2">
      <c r="A9" s="72"/>
      <c r="B9" s="72"/>
      <c r="C9" s="30" t="s">
        <v>136</v>
      </c>
      <c r="D9" s="17" t="s">
        <v>34</v>
      </c>
      <c r="E9" s="16" t="s">
        <v>35</v>
      </c>
      <c r="F9" s="38" t="s">
        <v>42</v>
      </c>
      <c r="G9" s="17" t="s">
        <v>45</v>
      </c>
      <c r="H9" s="16" t="s">
        <v>45</v>
      </c>
      <c r="I9" s="16" t="s">
        <v>45</v>
      </c>
      <c r="J9" s="16" t="s">
        <v>45</v>
      </c>
      <c r="K9" s="16" t="s">
        <v>46</v>
      </c>
    </row>
    <row r="10" spans="1:11" ht="38.1" customHeight="1" x14ac:dyDescent="0.2">
      <c r="A10" s="72"/>
      <c r="B10" s="72"/>
      <c r="C10" s="30" t="s">
        <v>137</v>
      </c>
      <c r="D10" s="17" t="s">
        <v>34</v>
      </c>
      <c r="E10" s="16" t="s">
        <v>36</v>
      </c>
      <c r="F10" s="38" t="s">
        <v>40</v>
      </c>
      <c r="G10" s="17" t="s">
        <v>45</v>
      </c>
      <c r="H10" s="16" t="s">
        <v>46</v>
      </c>
      <c r="I10" s="16" t="s">
        <v>45</v>
      </c>
      <c r="J10" s="16" t="s">
        <v>45</v>
      </c>
      <c r="K10" s="16" t="s">
        <v>46</v>
      </c>
    </row>
    <row r="11" spans="1:11" ht="74.099999999999994" customHeight="1" x14ac:dyDescent="0.2">
      <c r="A11" s="73"/>
      <c r="B11" s="73"/>
      <c r="C11" s="51" t="s">
        <v>157</v>
      </c>
      <c r="D11" s="17" t="s">
        <v>35</v>
      </c>
      <c r="E11" s="16" t="s">
        <v>36</v>
      </c>
      <c r="F11" s="38" t="s">
        <v>40</v>
      </c>
      <c r="G11" s="17" t="s">
        <v>45</v>
      </c>
      <c r="H11" s="16" t="s">
        <v>46</v>
      </c>
      <c r="I11" s="16" t="s">
        <v>45</v>
      </c>
      <c r="J11" s="16" t="s">
        <v>46</v>
      </c>
      <c r="K11" s="16" t="s">
        <v>46</v>
      </c>
    </row>
    <row r="12" spans="1:11" ht="39" customHeight="1" x14ac:dyDescent="0.2">
      <c r="A12" s="71" t="s">
        <v>117</v>
      </c>
      <c r="B12" s="71" t="s">
        <v>91</v>
      </c>
      <c r="C12" s="49" t="s">
        <v>82</v>
      </c>
      <c r="D12" s="17" t="s">
        <v>35</v>
      </c>
      <c r="E12" s="16" t="s">
        <v>36</v>
      </c>
      <c r="F12" s="38" t="s">
        <v>40</v>
      </c>
      <c r="G12" s="17" t="s">
        <v>45</v>
      </c>
      <c r="H12" s="16" t="s">
        <v>46</v>
      </c>
      <c r="I12" s="16" t="s">
        <v>46</v>
      </c>
      <c r="J12" s="16" t="s">
        <v>45</v>
      </c>
      <c r="K12" s="16" t="s">
        <v>46</v>
      </c>
    </row>
    <row r="13" spans="1:11" ht="56.45" customHeight="1" x14ac:dyDescent="0.2">
      <c r="A13" s="72"/>
      <c r="B13" s="72"/>
      <c r="C13" s="49" t="s">
        <v>83</v>
      </c>
      <c r="D13" s="17" t="s">
        <v>34</v>
      </c>
      <c r="E13" s="16" t="s">
        <v>35</v>
      </c>
      <c r="F13" s="38" t="s">
        <v>40</v>
      </c>
      <c r="G13" s="17" t="s">
        <v>45</v>
      </c>
      <c r="H13" s="16" t="s">
        <v>46</v>
      </c>
      <c r="I13" s="16" t="s">
        <v>46</v>
      </c>
      <c r="J13" s="16" t="s">
        <v>46</v>
      </c>
      <c r="K13" s="16" t="s">
        <v>46</v>
      </c>
    </row>
    <row r="14" spans="1:11" ht="59.45" customHeight="1" x14ac:dyDescent="0.2">
      <c r="A14" s="72"/>
      <c r="B14" s="72"/>
      <c r="C14" s="49" t="s">
        <v>92</v>
      </c>
      <c r="D14" s="17" t="s">
        <v>35</v>
      </c>
      <c r="E14" s="16" t="s">
        <v>36</v>
      </c>
      <c r="F14" s="38" t="s">
        <v>40</v>
      </c>
      <c r="G14" s="17" t="s">
        <v>45</v>
      </c>
      <c r="H14" s="16" t="s">
        <v>46</v>
      </c>
      <c r="I14" s="16" t="s">
        <v>45</v>
      </c>
      <c r="J14" s="16" t="s">
        <v>45</v>
      </c>
      <c r="K14" s="16" t="s">
        <v>46</v>
      </c>
    </row>
    <row r="15" spans="1:11" ht="66.95" customHeight="1" x14ac:dyDescent="0.2">
      <c r="A15" s="73"/>
      <c r="B15" s="73"/>
      <c r="C15" s="49" t="s">
        <v>158</v>
      </c>
      <c r="D15" s="17" t="s">
        <v>34</v>
      </c>
      <c r="E15" s="16" t="s">
        <v>36</v>
      </c>
      <c r="F15" s="38" t="s">
        <v>40</v>
      </c>
      <c r="G15" s="17" t="s">
        <v>45</v>
      </c>
      <c r="H15" s="16" t="s">
        <v>46</v>
      </c>
      <c r="I15" s="16" t="s">
        <v>45</v>
      </c>
      <c r="J15" s="16" t="s">
        <v>46</v>
      </c>
      <c r="K15" s="16" t="s">
        <v>46</v>
      </c>
    </row>
    <row r="16" spans="1:11" ht="50.45" customHeight="1" x14ac:dyDescent="0.2">
      <c r="A16" s="71" t="s">
        <v>118</v>
      </c>
      <c r="B16" s="71" t="s">
        <v>17</v>
      </c>
      <c r="C16" s="49" t="s">
        <v>77</v>
      </c>
      <c r="D16" s="17" t="s">
        <v>34</v>
      </c>
      <c r="E16" s="16" t="s">
        <v>36</v>
      </c>
      <c r="F16" s="38" t="s">
        <v>40</v>
      </c>
      <c r="G16" s="17" t="s">
        <v>45</v>
      </c>
      <c r="H16" s="16" t="s">
        <v>46</v>
      </c>
      <c r="I16" s="16" t="s">
        <v>45</v>
      </c>
      <c r="J16" s="16" t="s">
        <v>46</v>
      </c>
      <c r="K16" s="16" t="s">
        <v>46</v>
      </c>
    </row>
    <row r="17" spans="1:11" ht="54" customHeight="1" x14ac:dyDescent="0.2">
      <c r="A17" s="72"/>
      <c r="B17" s="72"/>
      <c r="C17" s="47" t="s">
        <v>139</v>
      </c>
      <c r="D17" s="17" t="s">
        <v>34</v>
      </c>
      <c r="E17" s="16" t="s">
        <v>36</v>
      </c>
      <c r="F17" s="38" t="s">
        <v>42</v>
      </c>
      <c r="G17" s="17" t="s">
        <v>45</v>
      </c>
      <c r="H17" s="16" t="s">
        <v>45</v>
      </c>
      <c r="I17" s="16" t="s">
        <v>45</v>
      </c>
      <c r="J17" s="16" t="s">
        <v>45</v>
      </c>
      <c r="K17" s="16" t="s">
        <v>46</v>
      </c>
    </row>
    <row r="18" spans="1:11" ht="54.6" customHeight="1" x14ac:dyDescent="0.2">
      <c r="A18" s="72"/>
      <c r="B18" s="72"/>
      <c r="C18" s="30" t="s">
        <v>78</v>
      </c>
      <c r="D18" s="17" t="s">
        <v>35</v>
      </c>
      <c r="E18" s="16" t="s">
        <v>36</v>
      </c>
      <c r="F18" s="38" t="s">
        <v>39</v>
      </c>
      <c r="G18" s="17" t="s">
        <v>45</v>
      </c>
      <c r="H18" s="16" t="s">
        <v>46</v>
      </c>
      <c r="I18" s="16" t="s">
        <v>45</v>
      </c>
      <c r="J18" s="16" t="s">
        <v>46</v>
      </c>
      <c r="K18" s="16" t="s">
        <v>46</v>
      </c>
    </row>
    <row r="19" spans="1:11" ht="92.25" customHeight="1" x14ac:dyDescent="0.2">
      <c r="A19" s="72"/>
      <c r="B19" s="72"/>
      <c r="C19" s="30" t="s">
        <v>84</v>
      </c>
      <c r="D19" s="17" t="s">
        <v>35</v>
      </c>
      <c r="E19" s="16" t="s">
        <v>36</v>
      </c>
      <c r="F19" s="38" t="s">
        <v>41</v>
      </c>
      <c r="G19" s="17" t="s">
        <v>45</v>
      </c>
      <c r="H19" s="16" t="s">
        <v>46</v>
      </c>
      <c r="I19" s="16" t="s">
        <v>45</v>
      </c>
      <c r="J19" s="16" t="s">
        <v>45</v>
      </c>
      <c r="K19" s="16" t="s">
        <v>45</v>
      </c>
    </row>
    <row r="20" spans="1:11" ht="32.1" customHeight="1" x14ac:dyDescent="0.2">
      <c r="A20" s="72"/>
      <c r="B20" s="72"/>
      <c r="C20" s="30" t="s">
        <v>85</v>
      </c>
      <c r="D20" s="17" t="s">
        <v>35</v>
      </c>
      <c r="E20" s="16" t="s">
        <v>36</v>
      </c>
      <c r="F20" s="38" t="s">
        <v>40</v>
      </c>
      <c r="G20" s="17" t="s">
        <v>45</v>
      </c>
      <c r="H20" s="16" t="s">
        <v>46</v>
      </c>
      <c r="I20" s="16" t="s">
        <v>45</v>
      </c>
      <c r="J20" s="16" t="s">
        <v>46</v>
      </c>
      <c r="K20" s="16" t="s">
        <v>45</v>
      </c>
    </row>
    <row r="21" spans="1:11" ht="54" customHeight="1" x14ac:dyDescent="0.2">
      <c r="A21" s="72"/>
      <c r="B21" s="72"/>
      <c r="C21" s="52" t="s">
        <v>72</v>
      </c>
      <c r="D21" s="17" t="s">
        <v>34</v>
      </c>
      <c r="E21" s="16" t="s">
        <v>35</v>
      </c>
      <c r="F21" s="38" t="s">
        <v>42</v>
      </c>
      <c r="G21" s="17" t="s">
        <v>45</v>
      </c>
      <c r="H21" s="16" t="s">
        <v>46</v>
      </c>
      <c r="I21" s="16" t="s">
        <v>45</v>
      </c>
      <c r="J21" s="16" t="s">
        <v>46</v>
      </c>
      <c r="K21" s="16" t="s">
        <v>46</v>
      </c>
    </row>
    <row r="22" spans="1:11" ht="51.95" customHeight="1" x14ac:dyDescent="0.2">
      <c r="A22" s="72"/>
      <c r="B22" s="72"/>
      <c r="C22" s="30" t="s">
        <v>140</v>
      </c>
      <c r="D22" s="17" t="s">
        <v>36</v>
      </c>
      <c r="E22" s="16" t="s">
        <v>36</v>
      </c>
      <c r="F22" s="38" t="s">
        <v>40</v>
      </c>
      <c r="G22" s="17" t="s">
        <v>45</v>
      </c>
      <c r="H22" s="16" t="s">
        <v>46</v>
      </c>
      <c r="I22" s="16" t="s">
        <v>45</v>
      </c>
      <c r="J22" s="16" t="s">
        <v>46</v>
      </c>
      <c r="K22" s="16" t="s">
        <v>45</v>
      </c>
    </row>
    <row r="23" spans="1:11" ht="52.5" customHeight="1" x14ac:dyDescent="0.2">
      <c r="A23" s="73"/>
      <c r="B23" s="73"/>
      <c r="C23" s="47" t="s">
        <v>141</v>
      </c>
      <c r="D23" s="17" t="s">
        <v>34</v>
      </c>
      <c r="E23" s="16" t="s">
        <v>35</v>
      </c>
      <c r="F23" s="38" t="s">
        <v>41</v>
      </c>
      <c r="G23" s="17" t="s">
        <v>45</v>
      </c>
      <c r="H23" s="16" t="s">
        <v>46</v>
      </c>
      <c r="I23" s="16" t="s">
        <v>45</v>
      </c>
      <c r="J23" s="16" t="s">
        <v>45</v>
      </c>
      <c r="K23" s="16" t="s">
        <v>46</v>
      </c>
    </row>
    <row r="24" spans="1:11" ht="95.45" customHeight="1" x14ac:dyDescent="0.2">
      <c r="A24" s="71" t="s">
        <v>119</v>
      </c>
      <c r="B24" s="71" t="s">
        <v>18</v>
      </c>
      <c r="C24" s="30" t="s">
        <v>142</v>
      </c>
      <c r="D24" s="17" t="s">
        <v>34</v>
      </c>
      <c r="E24" s="16" t="s">
        <v>36</v>
      </c>
      <c r="F24" s="38" t="s">
        <v>41</v>
      </c>
      <c r="G24" s="17" t="s">
        <v>45</v>
      </c>
      <c r="H24" s="17" t="s">
        <v>45</v>
      </c>
      <c r="I24" s="17" t="s">
        <v>45</v>
      </c>
      <c r="J24" s="17" t="s">
        <v>45</v>
      </c>
      <c r="K24" s="17" t="s">
        <v>46</v>
      </c>
    </row>
    <row r="25" spans="1:11" ht="45" customHeight="1" x14ac:dyDescent="0.2">
      <c r="A25" s="73"/>
      <c r="B25" s="73"/>
      <c r="C25" s="30" t="s">
        <v>134</v>
      </c>
      <c r="D25" s="17" t="s">
        <v>34</v>
      </c>
      <c r="E25" s="16" t="s">
        <v>35</v>
      </c>
      <c r="F25" s="38" t="s">
        <v>41</v>
      </c>
      <c r="G25" s="17" t="s">
        <v>45</v>
      </c>
      <c r="H25" s="16" t="s">
        <v>46</v>
      </c>
      <c r="I25" s="16" t="s">
        <v>45</v>
      </c>
      <c r="J25" s="16" t="s">
        <v>45</v>
      </c>
      <c r="K25" s="16" t="s">
        <v>46</v>
      </c>
    </row>
    <row r="26" spans="1:11" ht="66.599999999999994" customHeight="1" x14ac:dyDescent="0.2">
      <c r="A26" s="71" t="s">
        <v>120</v>
      </c>
      <c r="B26" s="71" t="s">
        <v>88</v>
      </c>
      <c r="C26" s="47" t="s">
        <v>129</v>
      </c>
      <c r="D26" s="17" t="s">
        <v>36</v>
      </c>
      <c r="E26" s="16" t="s">
        <v>36</v>
      </c>
      <c r="F26" s="38" t="s">
        <v>40</v>
      </c>
      <c r="G26" s="17" t="s">
        <v>46</v>
      </c>
      <c r="H26" s="16" t="s">
        <v>46</v>
      </c>
      <c r="I26" s="16" t="s">
        <v>45</v>
      </c>
      <c r="J26" s="16" t="s">
        <v>45</v>
      </c>
      <c r="K26" s="16" t="s">
        <v>45</v>
      </c>
    </row>
    <row r="27" spans="1:11" ht="93" customHeight="1" x14ac:dyDescent="0.2">
      <c r="A27" s="72"/>
      <c r="B27" s="72"/>
      <c r="C27" s="47" t="s">
        <v>86</v>
      </c>
      <c r="D27" s="17" t="s">
        <v>34</v>
      </c>
      <c r="E27" s="16" t="s">
        <v>36</v>
      </c>
      <c r="F27" s="38" t="s">
        <v>41</v>
      </c>
      <c r="G27" s="17" t="s">
        <v>46</v>
      </c>
      <c r="H27" s="16" t="s">
        <v>45</v>
      </c>
      <c r="I27" s="16" t="s">
        <v>45</v>
      </c>
      <c r="J27" s="16" t="s">
        <v>45</v>
      </c>
      <c r="K27" s="16" t="s">
        <v>45</v>
      </c>
    </row>
    <row r="28" spans="1:11" ht="91.5" customHeight="1" x14ac:dyDescent="0.2">
      <c r="A28" s="73"/>
      <c r="B28" s="73"/>
      <c r="C28" s="47" t="s">
        <v>155</v>
      </c>
      <c r="D28" s="17" t="s">
        <v>36</v>
      </c>
      <c r="E28" s="16" t="s">
        <v>36</v>
      </c>
      <c r="F28" s="38" t="s">
        <v>40</v>
      </c>
      <c r="G28" s="17" t="s">
        <v>45</v>
      </c>
      <c r="H28" s="16" t="s">
        <v>46</v>
      </c>
      <c r="I28" s="16" t="s">
        <v>45</v>
      </c>
      <c r="J28" s="16" t="s">
        <v>46</v>
      </c>
      <c r="K28" s="16" t="s">
        <v>45</v>
      </c>
    </row>
    <row r="29" spans="1:11" ht="189" customHeight="1" x14ac:dyDescent="0.2">
      <c r="A29" s="16" t="s">
        <v>121</v>
      </c>
      <c r="B29" s="16" t="s">
        <v>19</v>
      </c>
      <c r="C29" s="47" t="s">
        <v>159</v>
      </c>
      <c r="D29" s="17" t="s">
        <v>34</v>
      </c>
      <c r="E29" s="16" t="s">
        <v>36</v>
      </c>
      <c r="F29" s="38" t="s">
        <v>42</v>
      </c>
      <c r="G29" s="17" t="s">
        <v>46</v>
      </c>
      <c r="H29" s="16" t="s">
        <v>45</v>
      </c>
      <c r="I29" s="16" t="s">
        <v>45</v>
      </c>
      <c r="J29" s="16" t="s">
        <v>46</v>
      </c>
      <c r="K29" s="16" t="s">
        <v>46</v>
      </c>
    </row>
    <row r="30" spans="1:11" ht="145.5" customHeight="1" x14ac:dyDescent="0.2">
      <c r="A30" s="16" t="s">
        <v>122</v>
      </c>
      <c r="B30" s="16" t="s">
        <v>30</v>
      </c>
      <c r="C30" s="47" t="s">
        <v>31</v>
      </c>
      <c r="D30" s="17" t="s">
        <v>34</v>
      </c>
      <c r="E30" s="16" t="s">
        <v>36</v>
      </c>
      <c r="F30" s="38" t="s">
        <v>42</v>
      </c>
      <c r="G30" s="17" t="s">
        <v>45</v>
      </c>
      <c r="H30" s="16" t="s">
        <v>45</v>
      </c>
      <c r="I30" s="16" t="s">
        <v>45</v>
      </c>
      <c r="J30" s="16" t="s">
        <v>46</v>
      </c>
      <c r="K30" s="16" t="s">
        <v>46</v>
      </c>
    </row>
    <row r="31" spans="1:11" ht="79.5" customHeight="1" x14ac:dyDescent="0.2">
      <c r="A31" s="16" t="s">
        <v>132</v>
      </c>
      <c r="B31" s="16" t="s">
        <v>133</v>
      </c>
      <c r="C31" s="47" t="s">
        <v>143</v>
      </c>
      <c r="D31" s="17" t="s">
        <v>35</v>
      </c>
      <c r="E31" s="16" t="s">
        <v>36</v>
      </c>
      <c r="F31" s="18" t="s">
        <v>42</v>
      </c>
      <c r="G31" s="19" t="s">
        <v>45</v>
      </c>
      <c r="H31" s="16" t="s">
        <v>45</v>
      </c>
      <c r="I31" s="16" t="s">
        <v>45</v>
      </c>
      <c r="J31" s="16" t="s">
        <v>45</v>
      </c>
      <c r="K31" s="16" t="s">
        <v>46</v>
      </c>
    </row>
    <row r="32" spans="1:11" x14ac:dyDescent="0.2">
      <c r="F32" s="41"/>
    </row>
    <row r="33" spans="6:6" x14ac:dyDescent="0.2">
      <c r="F33" s="41"/>
    </row>
    <row r="34" spans="6:6" x14ac:dyDescent="0.2">
      <c r="F34" s="41"/>
    </row>
    <row r="35" spans="6:6" x14ac:dyDescent="0.2">
      <c r="F35" s="41"/>
    </row>
    <row r="36" spans="6:6" x14ac:dyDescent="0.2">
      <c r="F36" s="41"/>
    </row>
    <row r="37" spans="6:6" x14ac:dyDescent="0.2">
      <c r="F37" s="41"/>
    </row>
    <row r="38" spans="6:6" x14ac:dyDescent="0.2">
      <c r="F38" s="41"/>
    </row>
    <row r="39" spans="6:6" x14ac:dyDescent="0.2">
      <c r="F39" s="41"/>
    </row>
    <row r="40" spans="6:6" x14ac:dyDescent="0.2">
      <c r="F40" s="41"/>
    </row>
    <row r="41" spans="6:6" x14ac:dyDescent="0.2">
      <c r="F41" s="41"/>
    </row>
    <row r="42" spans="6:6" x14ac:dyDescent="0.2">
      <c r="F42" s="41"/>
    </row>
    <row r="43" spans="6:6" x14ac:dyDescent="0.2">
      <c r="F43" s="41"/>
    </row>
    <row r="44" spans="6:6" x14ac:dyDescent="0.2">
      <c r="F44" s="41"/>
    </row>
    <row r="45" spans="6:6" x14ac:dyDescent="0.2">
      <c r="F45" s="41"/>
    </row>
    <row r="46" spans="6:6" x14ac:dyDescent="0.2">
      <c r="F46" s="41"/>
    </row>
    <row r="47" spans="6:6" x14ac:dyDescent="0.2">
      <c r="F47" s="41"/>
    </row>
    <row r="48" spans="6:6"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6:6" x14ac:dyDescent="0.2">
      <c r="F65" s="41"/>
    </row>
    <row r="66" spans="6:6" x14ac:dyDescent="0.2">
      <c r="F66" s="41"/>
    </row>
    <row r="67" spans="6:6" x14ac:dyDescent="0.2">
      <c r="F67" s="41"/>
    </row>
    <row r="68" spans="6:6" x14ac:dyDescent="0.2">
      <c r="F68" s="41"/>
    </row>
    <row r="69" spans="6:6" x14ac:dyDescent="0.2">
      <c r="F69" s="41"/>
    </row>
    <row r="70" spans="6:6" x14ac:dyDescent="0.2">
      <c r="F70" s="41"/>
    </row>
    <row r="71" spans="6:6" x14ac:dyDescent="0.2">
      <c r="F71" s="41"/>
    </row>
    <row r="72" spans="6:6" x14ac:dyDescent="0.2">
      <c r="F72" s="41"/>
    </row>
    <row r="73" spans="6:6" x14ac:dyDescent="0.2">
      <c r="F73" s="41"/>
    </row>
    <row r="74" spans="6:6" x14ac:dyDescent="0.2">
      <c r="F74" s="41"/>
    </row>
    <row r="75" spans="6:6" x14ac:dyDescent="0.2">
      <c r="F75" s="41"/>
    </row>
    <row r="76" spans="6:6" x14ac:dyDescent="0.2">
      <c r="F76" s="41"/>
    </row>
    <row r="77" spans="6:6" x14ac:dyDescent="0.2">
      <c r="F77" s="41"/>
    </row>
    <row r="78" spans="6:6" x14ac:dyDescent="0.2">
      <c r="F78" s="41"/>
    </row>
    <row r="79" spans="6:6" x14ac:dyDescent="0.2">
      <c r="F79" s="41"/>
    </row>
    <row r="80" spans="6:6" x14ac:dyDescent="0.2">
      <c r="F80" s="41"/>
    </row>
    <row r="81" spans="6:6" x14ac:dyDescent="0.2">
      <c r="F81" s="41"/>
    </row>
    <row r="82" spans="6:6" x14ac:dyDescent="0.2">
      <c r="F82" s="41"/>
    </row>
    <row r="83" spans="6:6" x14ac:dyDescent="0.2">
      <c r="F83" s="41"/>
    </row>
    <row r="84" spans="6:6" x14ac:dyDescent="0.2">
      <c r="F84" s="41"/>
    </row>
    <row r="85" spans="6:6" x14ac:dyDescent="0.2">
      <c r="F85" s="41"/>
    </row>
    <row r="86" spans="6:6" x14ac:dyDescent="0.2">
      <c r="F86" s="41"/>
    </row>
    <row r="87" spans="6:6" x14ac:dyDescent="0.2">
      <c r="F87" s="41"/>
    </row>
    <row r="88" spans="6:6" x14ac:dyDescent="0.2">
      <c r="F88" s="41"/>
    </row>
    <row r="89" spans="6:6" x14ac:dyDescent="0.2">
      <c r="F89" s="41"/>
    </row>
    <row r="90" spans="6:6" x14ac:dyDescent="0.2">
      <c r="F90" s="41"/>
    </row>
    <row r="91" spans="6:6" x14ac:dyDescent="0.2">
      <c r="F91" s="41"/>
    </row>
    <row r="92" spans="6:6" x14ac:dyDescent="0.2">
      <c r="F92" s="41"/>
    </row>
    <row r="93" spans="6:6" x14ac:dyDescent="0.2">
      <c r="F93" s="41"/>
    </row>
    <row r="94" spans="6:6" x14ac:dyDescent="0.2">
      <c r="F94" s="41"/>
    </row>
    <row r="95" spans="6:6" x14ac:dyDescent="0.2">
      <c r="F95" s="41"/>
    </row>
    <row r="96" spans="6:6" x14ac:dyDescent="0.2">
      <c r="F96" s="41"/>
    </row>
    <row r="97" spans="6:6" x14ac:dyDescent="0.2">
      <c r="F97" s="41"/>
    </row>
    <row r="98" spans="6:6" x14ac:dyDescent="0.2">
      <c r="F98" s="41"/>
    </row>
    <row r="99" spans="6:6" x14ac:dyDescent="0.2">
      <c r="F99" s="41"/>
    </row>
    <row r="100" spans="6:6" x14ac:dyDescent="0.2">
      <c r="F100" s="41"/>
    </row>
    <row r="101" spans="6:6" x14ac:dyDescent="0.2">
      <c r="F101" s="41"/>
    </row>
    <row r="102" spans="6:6" x14ac:dyDescent="0.2">
      <c r="F102" s="41"/>
    </row>
    <row r="103" spans="6:6" x14ac:dyDescent="0.2">
      <c r="F103" s="41"/>
    </row>
    <row r="104" spans="6:6" x14ac:dyDescent="0.2">
      <c r="F104" s="41"/>
    </row>
    <row r="105" spans="6:6" x14ac:dyDescent="0.2">
      <c r="F105" s="41"/>
    </row>
    <row r="106" spans="6:6" x14ac:dyDescent="0.2">
      <c r="F106" s="41"/>
    </row>
    <row r="107" spans="6:6" x14ac:dyDescent="0.2">
      <c r="F107" s="41"/>
    </row>
    <row r="108" spans="6:6" x14ac:dyDescent="0.2">
      <c r="F108" s="41"/>
    </row>
    <row r="109" spans="6:6" x14ac:dyDescent="0.2">
      <c r="F109" s="41"/>
    </row>
    <row r="110" spans="6:6" x14ac:dyDescent="0.2">
      <c r="F110" s="41"/>
    </row>
    <row r="111" spans="6:6" x14ac:dyDescent="0.2">
      <c r="F111" s="41"/>
    </row>
    <row r="112" spans="6:6" x14ac:dyDescent="0.2">
      <c r="F112" s="41"/>
    </row>
    <row r="113" spans="6:6" x14ac:dyDescent="0.2">
      <c r="F113" s="41"/>
    </row>
    <row r="114" spans="6:6" x14ac:dyDescent="0.2">
      <c r="F114" s="41"/>
    </row>
    <row r="115" spans="6:6" x14ac:dyDescent="0.2">
      <c r="F115" s="41"/>
    </row>
    <row r="116" spans="6:6" x14ac:dyDescent="0.2">
      <c r="F116" s="41"/>
    </row>
    <row r="117" spans="6:6" x14ac:dyDescent="0.2">
      <c r="F117" s="41"/>
    </row>
    <row r="118" spans="6:6" x14ac:dyDescent="0.2">
      <c r="F118" s="41"/>
    </row>
    <row r="119" spans="6:6" x14ac:dyDescent="0.2">
      <c r="F119" s="41"/>
    </row>
    <row r="120" spans="6:6" x14ac:dyDescent="0.2">
      <c r="F120" s="41"/>
    </row>
    <row r="121" spans="6:6" x14ac:dyDescent="0.2">
      <c r="F121" s="41"/>
    </row>
    <row r="122" spans="6:6" x14ac:dyDescent="0.2">
      <c r="F122" s="41"/>
    </row>
    <row r="123" spans="6:6" x14ac:dyDescent="0.2">
      <c r="F123" s="41"/>
    </row>
    <row r="124" spans="6:6" x14ac:dyDescent="0.2">
      <c r="F124" s="41"/>
    </row>
    <row r="125" spans="6:6" x14ac:dyDescent="0.2">
      <c r="F125" s="41"/>
    </row>
    <row r="126" spans="6:6" x14ac:dyDescent="0.2">
      <c r="F126" s="41"/>
    </row>
    <row r="127" spans="6:6" x14ac:dyDescent="0.2">
      <c r="F127" s="41"/>
    </row>
    <row r="128" spans="6:6" x14ac:dyDescent="0.2">
      <c r="F128" s="41"/>
    </row>
    <row r="129" spans="6:6" x14ac:dyDescent="0.2">
      <c r="F129" s="41"/>
    </row>
    <row r="130" spans="6:6" x14ac:dyDescent="0.2">
      <c r="F130" s="41"/>
    </row>
    <row r="131" spans="6:6" x14ac:dyDescent="0.2">
      <c r="F131" s="41"/>
    </row>
    <row r="132" spans="6:6" x14ac:dyDescent="0.2">
      <c r="F132" s="41"/>
    </row>
    <row r="133" spans="6:6" x14ac:dyDescent="0.2">
      <c r="F133" s="41"/>
    </row>
    <row r="134" spans="6:6" x14ac:dyDescent="0.2">
      <c r="F134" s="41"/>
    </row>
    <row r="135" spans="6:6" x14ac:dyDescent="0.2">
      <c r="F135" s="41"/>
    </row>
    <row r="136" spans="6:6" x14ac:dyDescent="0.2">
      <c r="F136" s="41"/>
    </row>
    <row r="137" spans="6:6" x14ac:dyDescent="0.2">
      <c r="F137" s="41"/>
    </row>
    <row r="138" spans="6:6" x14ac:dyDescent="0.2">
      <c r="F138" s="41"/>
    </row>
    <row r="139" spans="6:6" x14ac:dyDescent="0.2">
      <c r="F139" s="41"/>
    </row>
    <row r="140" spans="6:6" x14ac:dyDescent="0.2">
      <c r="F140" s="41"/>
    </row>
    <row r="141" spans="6:6" x14ac:dyDescent="0.2">
      <c r="F141" s="41"/>
    </row>
    <row r="142" spans="6:6" x14ac:dyDescent="0.2">
      <c r="F142" s="41"/>
    </row>
    <row r="143" spans="6:6" x14ac:dyDescent="0.2">
      <c r="F143" s="41"/>
    </row>
    <row r="144" spans="6:6" x14ac:dyDescent="0.2">
      <c r="F144" s="41"/>
    </row>
    <row r="145" spans="6:6" x14ac:dyDescent="0.2">
      <c r="F145" s="41"/>
    </row>
    <row r="146" spans="6:6" x14ac:dyDescent="0.2">
      <c r="F146" s="41"/>
    </row>
    <row r="147" spans="6:6" x14ac:dyDescent="0.2">
      <c r="F147" s="41"/>
    </row>
    <row r="148" spans="6:6" x14ac:dyDescent="0.2">
      <c r="F148" s="41"/>
    </row>
    <row r="149" spans="6:6" x14ac:dyDescent="0.2">
      <c r="F149" s="41"/>
    </row>
    <row r="150" spans="6:6" x14ac:dyDescent="0.2">
      <c r="F150" s="41"/>
    </row>
    <row r="151" spans="6:6" x14ac:dyDescent="0.2">
      <c r="F151" s="41"/>
    </row>
    <row r="152" spans="6:6" x14ac:dyDescent="0.2">
      <c r="F152" s="41"/>
    </row>
    <row r="153" spans="6:6" x14ac:dyDescent="0.2">
      <c r="F153" s="41"/>
    </row>
    <row r="154" spans="6:6" x14ac:dyDescent="0.2">
      <c r="F154" s="41"/>
    </row>
    <row r="155" spans="6:6" x14ac:dyDescent="0.2">
      <c r="F155" s="41"/>
    </row>
    <row r="156" spans="6:6" x14ac:dyDescent="0.2">
      <c r="F156" s="41"/>
    </row>
    <row r="157" spans="6:6" x14ac:dyDescent="0.2">
      <c r="F157" s="41"/>
    </row>
    <row r="158" spans="6:6" x14ac:dyDescent="0.2">
      <c r="F158" s="41"/>
    </row>
    <row r="159" spans="6:6" x14ac:dyDescent="0.2">
      <c r="F159" s="41"/>
    </row>
    <row r="160" spans="6:6" x14ac:dyDescent="0.2">
      <c r="F160" s="41"/>
    </row>
    <row r="161" spans="6:6" x14ac:dyDescent="0.2">
      <c r="F161" s="41"/>
    </row>
    <row r="162" spans="6:6" x14ac:dyDescent="0.2">
      <c r="F162" s="41"/>
    </row>
    <row r="163" spans="6:6" x14ac:dyDescent="0.2">
      <c r="F163" s="41"/>
    </row>
    <row r="164" spans="6:6" x14ac:dyDescent="0.2">
      <c r="F164" s="41"/>
    </row>
    <row r="165" spans="6:6" x14ac:dyDescent="0.2">
      <c r="F165" s="41"/>
    </row>
    <row r="166" spans="6:6" x14ac:dyDescent="0.2">
      <c r="F166" s="41"/>
    </row>
    <row r="167" spans="6:6" x14ac:dyDescent="0.2">
      <c r="F167" s="41"/>
    </row>
    <row r="168" spans="6:6" x14ac:dyDescent="0.2">
      <c r="F168" s="41"/>
    </row>
    <row r="169" spans="6:6" x14ac:dyDescent="0.2">
      <c r="F169" s="41"/>
    </row>
    <row r="170" spans="6:6" x14ac:dyDescent="0.2">
      <c r="F170" s="41"/>
    </row>
    <row r="171" spans="6:6" x14ac:dyDescent="0.2">
      <c r="F171" s="41"/>
    </row>
    <row r="172" spans="6:6" x14ac:dyDescent="0.2">
      <c r="F172" s="41"/>
    </row>
    <row r="173" spans="6:6" x14ac:dyDescent="0.2">
      <c r="F173" s="41"/>
    </row>
    <row r="174" spans="6:6" x14ac:dyDescent="0.2">
      <c r="F174" s="41"/>
    </row>
    <row r="175" spans="6:6" x14ac:dyDescent="0.2">
      <c r="F175" s="41"/>
    </row>
    <row r="176" spans="6:6" x14ac:dyDescent="0.2">
      <c r="F176" s="41"/>
    </row>
    <row r="177" spans="6:6" x14ac:dyDescent="0.2">
      <c r="F177" s="41"/>
    </row>
    <row r="178" spans="6:6" x14ac:dyDescent="0.2">
      <c r="F178" s="41"/>
    </row>
    <row r="179" spans="6:6" x14ac:dyDescent="0.2">
      <c r="F179" s="41"/>
    </row>
    <row r="180" spans="6:6" x14ac:dyDescent="0.2">
      <c r="F180" s="41"/>
    </row>
    <row r="181" spans="6:6" x14ac:dyDescent="0.2">
      <c r="F181" s="41"/>
    </row>
    <row r="182" spans="6:6" x14ac:dyDescent="0.2">
      <c r="F182" s="41"/>
    </row>
    <row r="183" spans="6:6" x14ac:dyDescent="0.2">
      <c r="F183" s="41"/>
    </row>
    <row r="184" spans="6:6" x14ac:dyDescent="0.2">
      <c r="F184" s="41"/>
    </row>
    <row r="185" spans="6:6" x14ac:dyDescent="0.2">
      <c r="F185" s="41"/>
    </row>
    <row r="186" spans="6:6" x14ac:dyDescent="0.2">
      <c r="F186" s="41"/>
    </row>
    <row r="187" spans="6:6" x14ac:dyDescent="0.2">
      <c r="F187" s="41"/>
    </row>
    <row r="188" spans="6:6" x14ac:dyDescent="0.2">
      <c r="F188" s="41"/>
    </row>
    <row r="189" spans="6:6" x14ac:dyDescent="0.2">
      <c r="F189" s="41"/>
    </row>
    <row r="190" spans="6:6" x14ac:dyDescent="0.2">
      <c r="F190" s="41"/>
    </row>
    <row r="191" spans="6:6" x14ac:dyDescent="0.2">
      <c r="F191" s="41"/>
    </row>
    <row r="192" spans="6:6" x14ac:dyDescent="0.2">
      <c r="F192" s="41"/>
    </row>
    <row r="193" spans="6:6" x14ac:dyDescent="0.2">
      <c r="F193" s="41"/>
    </row>
    <row r="194" spans="6:6" x14ac:dyDescent="0.2">
      <c r="F194" s="41"/>
    </row>
    <row r="195" spans="6:6" x14ac:dyDescent="0.2">
      <c r="F195" s="41"/>
    </row>
    <row r="196" spans="6:6" x14ac:dyDescent="0.2">
      <c r="F196" s="41"/>
    </row>
    <row r="197" spans="6:6" x14ac:dyDescent="0.2">
      <c r="F197" s="41"/>
    </row>
    <row r="198" spans="6:6" x14ac:dyDescent="0.2">
      <c r="F198" s="41"/>
    </row>
    <row r="199" spans="6:6" x14ac:dyDescent="0.2">
      <c r="F199" s="41"/>
    </row>
    <row r="200" spans="6:6" x14ac:dyDescent="0.2">
      <c r="F200" s="41"/>
    </row>
    <row r="201" spans="6:6" x14ac:dyDescent="0.2">
      <c r="F201" s="41"/>
    </row>
    <row r="202" spans="6:6" x14ac:dyDescent="0.2">
      <c r="F202" s="41"/>
    </row>
    <row r="203" spans="6:6" x14ac:dyDescent="0.2">
      <c r="F203" s="41"/>
    </row>
    <row r="204" spans="6:6" x14ac:dyDescent="0.2">
      <c r="F204" s="41"/>
    </row>
    <row r="205" spans="6:6" x14ac:dyDescent="0.2">
      <c r="F205" s="41"/>
    </row>
    <row r="206" spans="6:6" x14ac:dyDescent="0.2">
      <c r="F206" s="41"/>
    </row>
    <row r="207" spans="6:6" x14ac:dyDescent="0.2">
      <c r="F207" s="41"/>
    </row>
    <row r="208" spans="6:6" x14ac:dyDescent="0.2">
      <c r="F208" s="41"/>
    </row>
    <row r="209" spans="6:6" x14ac:dyDescent="0.2">
      <c r="F209" s="41"/>
    </row>
    <row r="210" spans="6:6" x14ac:dyDescent="0.2">
      <c r="F210" s="41"/>
    </row>
    <row r="211" spans="6:6" x14ac:dyDescent="0.2">
      <c r="F211" s="41"/>
    </row>
    <row r="212" spans="6:6" x14ac:dyDescent="0.2">
      <c r="F212" s="41"/>
    </row>
    <row r="213" spans="6:6" x14ac:dyDescent="0.2">
      <c r="F213" s="41"/>
    </row>
    <row r="214" spans="6:6" x14ac:dyDescent="0.2">
      <c r="F214" s="41"/>
    </row>
    <row r="215" spans="6:6" x14ac:dyDescent="0.2">
      <c r="F215" s="41"/>
    </row>
    <row r="216" spans="6:6" x14ac:dyDescent="0.2">
      <c r="F216" s="41"/>
    </row>
    <row r="217" spans="6:6" x14ac:dyDescent="0.2">
      <c r="F217" s="41"/>
    </row>
    <row r="218" spans="6:6" x14ac:dyDescent="0.2">
      <c r="F218" s="41"/>
    </row>
    <row r="219" spans="6:6" x14ac:dyDescent="0.2">
      <c r="F219" s="41"/>
    </row>
    <row r="220" spans="6:6" x14ac:dyDescent="0.2">
      <c r="F220" s="41"/>
    </row>
    <row r="221" spans="6:6" x14ac:dyDescent="0.2">
      <c r="F221" s="41"/>
    </row>
    <row r="222" spans="6:6" x14ac:dyDescent="0.2">
      <c r="F222" s="41"/>
    </row>
    <row r="223" spans="6:6" x14ac:dyDescent="0.2">
      <c r="F223" s="41"/>
    </row>
    <row r="224" spans="6:6" x14ac:dyDescent="0.2">
      <c r="F224" s="41"/>
    </row>
    <row r="225" spans="6:6" x14ac:dyDescent="0.2">
      <c r="F225" s="41"/>
    </row>
    <row r="226" spans="6:6" x14ac:dyDescent="0.2">
      <c r="F226" s="41"/>
    </row>
    <row r="227" spans="6:6" x14ac:dyDescent="0.2">
      <c r="F227" s="41"/>
    </row>
    <row r="228" spans="6:6" x14ac:dyDescent="0.2">
      <c r="F228" s="41"/>
    </row>
    <row r="229" spans="6:6" x14ac:dyDescent="0.2">
      <c r="F229" s="41"/>
    </row>
    <row r="230" spans="6:6" x14ac:dyDescent="0.2">
      <c r="F230" s="41"/>
    </row>
    <row r="231" spans="6:6" x14ac:dyDescent="0.2">
      <c r="F231" s="41"/>
    </row>
    <row r="232" spans="6:6" x14ac:dyDescent="0.2">
      <c r="F232" s="41"/>
    </row>
    <row r="233" spans="6:6" x14ac:dyDescent="0.2">
      <c r="F233" s="41"/>
    </row>
    <row r="234" spans="6:6" x14ac:dyDescent="0.2">
      <c r="F234" s="41"/>
    </row>
    <row r="235" spans="6:6" x14ac:dyDescent="0.2">
      <c r="F235" s="41"/>
    </row>
    <row r="236" spans="6:6" x14ac:dyDescent="0.2">
      <c r="F236" s="41"/>
    </row>
    <row r="237" spans="6:6" x14ac:dyDescent="0.2">
      <c r="F237" s="41"/>
    </row>
    <row r="238" spans="6:6" x14ac:dyDescent="0.2">
      <c r="F238" s="41"/>
    </row>
    <row r="239" spans="6:6" x14ac:dyDescent="0.2">
      <c r="F239" s="41"/>
    </row>
    <row r="240" spans="6:6" x14ac:dyDescent="0.2">
      <c r="F240" s="41"/>
    </row>
    <row r="241" spans="6:6" x14ac:dyDescent="0.2">
      <c r="F241" s="41"/>
    </row>
    <row r="242" spans="6:6" x14ac:dyDescent="0.2">
      <c r="F242" s="41"/>
    </row>
    <row r="243" spans="6:6" x14ac:dyDescent="0.2">
      <c r="F243" s="41"/>
    </row>
    <row r="244" spans="6:6" x14ac:dyDescent="0.2">
      <c r="F244" s="41"/>
    </row>
    <row r="245" spans="6:6" x14ac:dyDescent="0.2">
      <c r="F245" s="41"/>
    </row>
    <row r="246" spans="6:6" x14ac:dyDescent="0.2">
      <c r="F246" s="41"/>
    </row>
    <row r="247" spans="6:6" x14ac:dyDescent="0.2">
      <c r="F247" s="41"/>
    </row>
    <row r="248" spans="6:6" x14ac:dyDescent="0.2">
      <c r="F248" s="41"/>
    </row>
    <row r="249" spans="6:6" x14ac:dyDescent="0.2">
      <c r="F249" s="41"/>
    </row>
    <row r="250" spans="6:6" x14ac:dyDescent="0.2">
      <c r="F250" s="41"/>
    </row>
    <row r="251" spans="6:6" x14ac:dyDescent="0.2">
      <c r="F251" s="41"/>
    </row>
    <row r="252" spans="6:6" x14ac:dyDescent="0.2">
      <c r="F252" s="41"/>
    </row>
    <row r="253" spans="6:6" x14ac:dyDescent="0.2">
      <c r="F253" s="41"/>
    </row>
    <row r="254" spans="6:6" x14ac:dyDescent="0.2">
      <c r="F254" s="41"/>
    </row>
    <row r="255" spans="6:6" x14ac:dyDescent="0.2">
      <c r="F255" s="41"/>
    </row>
    <row r="256" spans="6:6" x14ac:dyDescent="0.2">
      <c r="F256" s="41"/>
    </row>
    <row r="257" spans="6:6" x14ac:dyDescent="0.2">
      <c r="F257" s="41"/>
    </row>
    <row r="258" spans="6:6" x14ac:dyDescent="0.2">
      <c r="F258" s="41"/>
    </row>
    <row r="259" spans="6:6" x14ac:dyDescent="0.2">
      <c r="F259" s="41"/>
    </row>
    <row r="260" spans="6:6" x14ac:dyDescent="0.2">
      <c r="F260" s="41"/>
    </row>
    <row r="261" spans="6:6" x14ac:dyDescent="0.2">
      <c r="F261" s="41"/>
    </row>
    <row r="262" spans="6:6" x14ac:dyDescent="0.2">
      <c r="F262" s="41"/>
    </row>
    <row r="263" spans="6:6" x14ac:dyDescent="0.2">
      <c r="F263" s="41"/>
    </row>
    <row r="264" spans="6:6" x14ac:dyDescent="0.2">
      <c r="F264" s="41"/>
    </row>
    <row r="265" spans="6:6" x14ac:dyDescent="0.2">
      <c r="F265" s="41"/>
    </row>
    <row r="266" spans="6:6" x14ac:dyDescent="0.2">
      <c r="F266" s="41"/>
    </row>
    <row r="267" spans="6:6" x14ac:dyDescent="0.2">
      <c r="F267" s="41"/>
    </row>
    <row r="268" spans="6:6" x14ac:dyDescent="0.2">
      <c r="F268" s="41"/>
    </row>
    <row r="269" spans="6:6" x14ac:dyDescent="0.2">
      <c r="F269" s="41"/>
    </row>
    <row r="270" spans="6:6" x14ac:dyDescent="0.2">
      <c r="F270" s="41"/>
    </row>
    <row r="271" spans="6:6" x14ac:dyDescent="0.2">
      <c r="F271" s="41"/>
    </row>
    <row r="272" spans="6:6" x14ac:dyDescent="0.2">
      <c r="F272" s="41"/>
    </row>
    <row r="273" spans="6:6" x14ac:dyDescent="0.2">
      <c r="F273" s="41"/>
    </row>
    <row r="274" spans="6:6" x14ac:dyDescent="0.2">
      <c r="F274" s="41"/>
    </row>
    <row r="275" spans="6:6" x14ac:dyDescent="0.2">
      <c r="F275" s="41"/>
    </row>
    <row r="276" spans="6:6" x14ac:dyDescent="0.2">
      <c r="F276" s="41"/>
    </row>
    <row r="277" spans="6:6" x14ac:dyDescent="0.2">
      <c r="F277" s="41"/>
    </row>
    <row r="278" spans="6:6" x14ac:dyDescent="0.2">
      <c r="F278" s="41"/>
    </row>
    <row r="279" spans="6:6" x14ac:dyDescent="0.2">
      <c r="F279" s="41"/>
    </row>
    <row r="280" spans="6:6" x14ac:dyDescent="0.2">
      <c r="F280" s="41"/>
    </row>
    <row r="281" spans="6:6" x14ac:dyDescent="0.2">
      <c r="F281" s="41"/>
    </row>
    <row r="282" spans="6:6" x14ac:dyDescent="0.2">
      <c r="F282" s="41"/>
    </row>
    <row r="283" spans="6:6" x14ac:dyDescent="0.2">
      <c r="F283" s="41"/>
    </row>
    <row r="284" spans="6:6" x14ac:dyDescent="0.2">
      <c r="F284" s="41"/>
    </row>
    <row r="285" spans="6:6" x14ac:dyDescent="0.2">
      <c r="F285" s="41"/>
    </row>
    <row r="286" spans="6:6" x14ac:dyDescent="0.2">
      <c r="F286" s="41"/>
    </row>
    <row r="287" spans="6:6" x14ac:dyDescent="0.2">
      <c r="F287" s="41"/>
    </row>
    <row r="288" spans="6:6" x14ac:dyDescent="0.2">
      <c r="F288" s="41"/>
    </row>
    <row r="289" spans="6:6" x14ac:dyDescent="0.2">
      <c r="F289" s="41"/>
    </row>
    <row r="290" spans="6:6" x14ac:dyDescent="0.2">
      <c r="F290" s="41"/>
    </row>
    <row r="291" spans="6:6" x14ac:dyDescent="0.2">
      <c r="F291" s="41"/>
    </row>
    <row r="292" spans="6:6" x14ac:dyDescent="0.2">
      <c r="F292" s="41"/>
    </row>
    <row r="293" spans="6:6" x14ac:dyDescent="0.2">
      <c r="F293" s="41"/>
    </row>
    <row r="294" spans="6:6" x14ac:dyDescent="0.2">
      <c r="F294" s="41"/>
    </row>
    <row r="295" spans="6:6" x14ac:dyDescent="0.2">
      <c r="F295" s="41"/>
    </row>
    <row r="296" spans="6:6" x14ac:dyDescent="0.2">
      <c r="F296" s="41"/>
    </row>
    <row r="297" spans="6:6" x14ac:dyDescent="0.2">
      <c r="F297" s="41"/>
    </row>
    <row r="298" spans="6:6" x14ac:dyDescent="0.2">
      <c r="F298" s="41"/>
    </row>
    <row r="299" spans="6:6" x14ac:dyDescent="0.2">
      <c r="F299" s="41"/>
    </row>
    <row r="300" spans="6:6" x14ac:dyDescent="0.2">
      <c r="F300" s="41"/>
    </row>
    <row r="301" spans="6:6" x14ac:dyDescent="0.2">
      <c r="F301" s="41"/>
    </row>
    <row r="302" spans="6:6" x14ac:dyDescent="0.2">
      <c r="F302" s="41"/>
    </row>
    <row r="303" spans="6:6" x14ac:dyDescent="0.2">
      <c r="F303" s="41"/>
    </row>
    <row r="304" spans="6:6" x14ac:dyDescent="0.2">
      <c r="F304" s="41"/>
    </row>
    <row r="305" spans="6:6" x14ac:dyDescent="0.2">
      <c r="F305" s="41"/>
    </row>
    <row r="306" spans="6:6" x14ac:dyDescent="0.2">
      <c r="F306" s="41"/>
    </row>
    <row r="307" spans="6:6" x14ac:dyDescent="0.2">
      <c r="F307" s="41"/>
    </row>
    <row r="308" spans="6:6" x14ac:dyDescent="0.2">
      <c r="F308" s="41"/>
    </row>
    <row r="309" spans="6:6" x14ac:dyDescent="0.2">
      <c r="F309" s="41"/>
    </row>
    <row r="310" spans="6:6" x14ac:dyDescent="0.2">
      <c r="F310" s="41"/>
    </row>
    <row r="311" spans="6:6" x14ac:dyDescent="0.2">
      <c r="F311" s="41"/>
    </row>
    <row r="312" spans="6:6" x14ac:dyDescent="0.2">
      <c r="F312" s="41"/>
    </row>
    <row r="313" spans="6:6" x14ac:dyDescent="0.2">
      <c r="F313" s="41"/>
    </row>
    <row r="314" spans="6:6" x14ac:dyDescent="0.2">
      <c r="F314" s="41"/>
    </row>
    <row r="315" spans="6:6" x14ac:dyDescent="0.2">
      <c r="F315" s="41"/>
    </row>
    <row r="316" spans="6:6" x14ac:dyDescent="0.2">
      <c r="F316" s="41"/>
    </row>
    <row r="317" spans="6:6" x14ac:dyDescent="0.2">
      <c r="F317" s="41"/>
    </row>
    <row r="318" spans="6:6" x14ac:dyDescent="0.2">
      <c r="F318" s="41"/>
    </row>
    <row r="319" spans="6:6" x14ac:dyDescent="0.2">
      <c r="F319" s="41"/>
    </row>
    <row r="320" spans="6:6" x14ac:dyDescent="0.2">
      <c r="F320" s="41"/>
    </row>
    <row r="321" spans="6:6" x14ac:dyDescent="0.2">
      <c r="F321" s="41"/>
    </row>
    <row r="322" spans="6:6" x14ac:dyDescent="0.2">
      <c r="F322" s="41"/>
    </row>
    <row r="323" spans="6:6" x14ac:dyDescent="0.2">
      <c r="F323" s="41"/>
    </row>
    <row r="324" spans="6:6" x14ac:dyDescent="0.2">
      <c r="F324" s="41"/>
    </row>
    <row r="325" spans="6:6" x14ac:dyDescent="0.2">
      <c r="F325" s="41"/>
    </row>
    <row r="326" spans="6:6" x14ac:dyDescent="0.2">
      <c r="F326" s="41"/>
    </row>
    <row r="327" spans="6:6" x14ac:dyDescent="0.2">
      <c r="F327" s="41"/>
    </row>
    <row r="328" spans="6:6" x14ac:dyDescent="0.2">
      <c r="F328" s="41"/>
    </row>
    <row r="329" spans="6:6" x14ac:dyDescent="0.2">
      <c r="F329" s="41"/>
    </row>
    <row r="330" spans="6:6" x14ac:dyDescent="0.2">
      <c r="F330" s="41"/>
    </row>
    <row r="331" spans="6:6" x14ac:dyDescent="0.2">
      <c r="F331" s="41"/>
    </row>
    <row r="332" spans="6:6" x14ac:dyDescent="0.2">
      <c r="F332" s="41"/>
    </row>
    <row r="333" spans="6:6" x14ac:dyDescent="0.2">
      <c r="F333" s="41"/>
    </row>
    <row r="334" spans="6:6" x14ac:dyDescent="0.2">
      <c r="F334" s="41"/>
    </row>
    <row r="335" spans="6:6" x14ac:dyDescent="0.2">
      <c r="F335" s="41"/>
    </row>
    <row r="336" spans="6:6" x14ac:dyDescent="0.2">
      <c r="F336" s="41"/>
    </row>
    <row r="337" spans="6:6" x14ac:dyDescent="0.2">
      <c r="F337" s="41"/>
    </row>
    <row r="338" spans="6:6" x14ac:dyDescent="0.2">
      <c r="F338" s="41"/>
    </row>
    <row r="339" spans="6:6" x14ac:dyDescent="0.2">
      <c r="F339" s="41"/>
    </row>
    <row r="340" spans="6:6" x14ac:dyDescent="0.2">
      <c r="F340" s="41"/>
    </row>
    <row r="341" spans="6:6" x14ac:dyDescent="0.2">
      <c r="F341" s="41"/>
    </row>
    <row r="342" spans="6:6" x14ac:dyDescent="0.2">
      <c r="F342" s="41"/>
    </row>
    <row r="343" spans="6:6" x14ac:dyDescent="0.2">
      <c r="F343" s="41"/>
    </row>
    <row r="344" spans="6:6" x14ac:dyDescent="0.2">
      <c r="F344" s="41"/>
    </row>
    <row r="345" spans="6:6" x14ac:dyDescent="0.2">
      <c r="F345" s="41"/>
    </row>
    <row r="346" spans="6:6" x14ac:dyDescent="0.2">
      <c r="F346" s="41"/>
    </row>
    <row r="347" spans="6:6" x14ac:dyDescent="0.2">
      <c r="F347" s="41"/>
    </row>
    <row r="348" spans="6:6" x14ac:dyDescent="0.2">
      <c r="F348" s="41"/>
    </row>
    <row r="349" spans="6:6" x14ac:dyDescent="0.2">
      <c r="F349" s="41"/>
    </row>
    <row r="350" spans="6:6" x14ac:dyDescent="0.2">
      <c r="F350" s="41"/>
    </row>
    <row r="351" spans="6:6" x14ac:dyDescent="0.2">
      <c r="F351" s="41"/>
    </row>
    <row r="352" spans="6:6" x14ac:dyDescent="0.2">
      <c r="F352" s="41"/>
    </row>
    <row r="353" spans="6:6" x14ac:dyDescent="0.2">
      <c r="F353" s="41"/>
    </row>
    <row r="354" spans="6:6" x14ac:dyDescent="0.2">
      <c r="F354" s="41"/>
    </row>
    <row r="355" spans="6:6" x14ac:dyDescent="0.2">
      <c r="F355" s="41"/>
    </row>
    <row r="356" spans="6:6" x14ac:dyDescent="0.2">
      <c r="F356" s="41"/>
    </row>
    <row r="357" spans="6:6" x14ac:dyDescent="0.2">
      <c r="F357" s="41"/>
    </row>
    <row r="358" spans="6:6" x14ac:dyDescent="0.2">
      <c r="F358" s="41"/>
    </row>
    <row r="359" spans="6:6" x14ac:dyDescent="0.2">
      <c r="F359" s="41"/>
    </row>
    <row r="360" spans="6:6" x14ac:dyDescent="0.2">
      <c r="F360" s="41"/>
    </row>
    <row r="361" spans="6:6" x14ac:dyDescent="0.2">
      <c r="F361" s="41"/>
    </row>
    <row r="362" spans="6:6" x14ac:dyDescent="0.2">
      <c r="F362" s="41"/>
    </row>
    <row r="363" spans="6:6" x14ac:dyDescent="0.2">
      <c r="F363" s="41"/>
    </row>
    <row r="364" spans="6:6" x14ac:dyDescent="0.2">
      <c r="F364" s="41"/>
    </row>
    <row r="365" spans="6:6" x14ac:dyDescent="0.2">
      <c r="F365" s="41"/>
    </row>
    <row r="366" spans="6:6" x14ac:dyDescent="0.2">
      <c r="F366" s="41"/>
    </row>
    <row r="367" spans="6:6" x14ac:dyDescent="0.2">
      <c r="F367" s="41"/>
    </row>
    <row r="368" spans="6:6" x14ac:dyDescent="0.2">
      <c r="F368" s="41"/>
    </row>
    <row r="369" spans="6:6" x14ac:dyDescent="0.2">
      <c r="F369" s="41"/>
    </row>
    <row r="370" spans="6:6" x14ac:dyDescent="0.2">
      <c r="F370" s="41"/>
    </row>
    <row r="371" spans="6:6" x14ac:dyDescent="0.2">
      <c r="F371" s="41"/>
    </row>
    <row r="372" spans="6:6" x14ac:dyDescent="0.2">
      <c r="F372" s="41"/>
    </row>
    <row r="373" spans="6:6" x14ac:dyDescent="0.2">
      <c r="F373" s="41"/>
    </row>
    <row r="374" spans="6:6" x14ac:dyDescent="0.2">
      <c r="F374" s="41"/>
    </row>
    <row r="375" spans="6:6" x14ac:dyDescent="0.2">
      <c r="F375" s="41"/>
    </row>
    <row r="376" spans="6:6" x14ac:dyDescent="0.2">
      <c r="F376" s="41"/>
    </row>
    <row r="377" spans="6:6" x14ac:dyDescent="0.2">
      <c r="F377" s="41"/>
    </row>
    <row r="378" spans="6:6" x14ac:dyDescent="0.2">
      <c r="F378" s="41"/>
    </row>
    <row r="379" spans="6:6" x14ac:dyDescent="0.2">
      <c r="F379" s="41"/>
    </row>
    <row r="380" spans="6:6" x14ac:dyDescent="0.2">
      <c r="F380" s="41"/>
    </row>
    <row r="381" spans="6:6" x14ac:dyDescent="0.2">
      <c r="F381" s="41"/>
    </row>
    <row r="382" spans="6:6" x14ac:dyDescent="0.2">
      <c r="F382" s="41"/>
    </row>
    <row r="383" spans="6:6" x14ac:dyDescent="0.2">
      <c r="F383" s="41"/>
    </row>
    <row r="384" spans="6:6" x14ac:dyDescent="0.2">
      <c r="F384" s="41"/>
    </row>
    <row r="385" spans="6:6" x14ac:dyDescent="0.2">
      <c r="F385" s="41"/>
    </row>
    <row r="386" spans="6:6" x14ac:dyDescent="0.2">
      <c r="F386" s="41"/>
    </row>
    <row r="387" spans="6:6" x14ac:dyDescent="0.2">
      <c r="F387" s="41"/>
    </row>
    <row r="388" spans="6:6" x14ac:dyDescent="0.2">
      <c r="F388" s="41"/>
    </row>
    <row r="389" spans="6:6" x14ac:dyDescent="0.2">
      <c r="F389" s="41"/>
    </row>
    <row r="390" spans="6:6" x14ac:dyDescent="0.2">
      <c r="F390" s="41"/>
    </row>
    <row r="391" spans="6:6" x14ac:dyDescent="0.2">
      <c r="F391" s="41"/>
    </row>
    <row r="392" spans="6:6" x14ac:dyDescent="0.2">
      <c r="F392" s="41"/>
    </row>
    <row r="393" spans="6:6" x14ac:dyDescent="0.2">
      <c r="F393" s="41"/>
    </row>
    <row r="394" spans="6:6" x14ac:dyDescent="0.2">
      <c r="F394" s="41"/>
    </row>
    <row r="395" spans="6:6" x14ac:dyDescent="0.2">
      <c r="F395" s="41"/>
    </row>
    <row r="396" spans="6:6" x14ac:dyDescent="0.2">
      <c r="F396" s="41"/>
    </row>
    <row r="397" spans="6:6" x14ac:dyDescent="0.2">
      <c r="F397" s="41"/>
    </row>
    <row r="398" spans="6:6" x14ac:dyDescent="0.2">
      <c r="F398" s="41"/>
    </row>
    <row r="399" spans="6:6" x14ac:dyDescent="0.2">
      <c r="F399" s="41"/>
    </row>
    <row r="400" spans="6:6" x14ac:dyDescent="0.2">
      <c r="F400" s="41"/>
    </row>
    <row r="401" spans="6:6" x14ac:dyDescent="0.2">
      <c r="F401" s="41"/>
    </row>
    <row r="402" spans="6:6" x14ac:dyDescent="0.2">
      <c r="F402" s="41"/>
    </row>
    <row r="403" spans="6:6" x14ac:dyDescent="0.2">
      <c r="F403" s="41"/>
    </row>
    <row r="404" spans="6:6" x14ac:dyDescent="0.2">
      <c r="F404" s="41"/>
    </row>
    <row r="405" spans="6:6" x14ac:dyDescent="0.2">
      <c r="F405" s="41"/>
    </row>
    <row r="406" spans="6:6" x14ac:dyDescent="0.2">
      <c r="F406" s="41"/>
    </row>
    <row r="407" spans="6:6" x14ac:dyDescent="0.2">
      <c r="F407" s="41"/>
    </row>
    <row r="408" spans="6:6" x14ac:dyDescent="0.2">
      <c r="F408" s="41"/>
    </row>
    <row r="409" spans="6:6" x14ac:dyDescent="0.2">
      <c r="F409" s="41"/>
    </row>
    <row r="410" spans="6:6" x14ac:dyDescent="0.2">
      <c r="F410" s="41"/>
    </row>
    <row r="411" spans="6:6" x14ac:dyDescent="0.2">
      <c r="F411" s="41"/>
    </row>
    <row r="412" spans="6:6" x14ac:dyDescent="0.2">
      <c r="F412" s="41"/>
    </row>
    <row r="413" spans="6:6" x14ac:dyDescent="0.2">
      <c r="F413" s="41"/>
    </row>
    <row r="414" spans="6:6" x14ac:dyDescent="0.2">
      <c r="F414" s="41"/>
    </row>
    <row r="415" spans="6:6" x14ac:dyDescent="0.2">
      <c r="F415" s="41"/>
    </row>
    <row r="416" spans="6:6" x14ac:dyDescent="0.2">
      <c r="F416" s="41"/>
    </row>
    <row r="417" spans="6:6" x14ac:dyDescent="0.2">
      <c r="F417" s="41"/>
    </row>
    <row r="418" spans="6:6" x14ac:dyDescent="0.2">
      <c r="F418" s="41"/>
    </row>
    <row r="419" spans="6:6" x14ac:dyDescent="0.2">
      <c r="F419" s="41"/>
    </row>
    <row r="420" spans="6:6" x14ac:dyDescent="0.2">
      <c r="F420" s="41"/>
    </row>
    <row r="421" spans="6:6" x14ac:dyDescent="0.2">
      <c r="F421" s="41"/>
    </row>
    <row r="422" spans="6:6" x14ac:dyDescent="0.2">
      <c r="F422" s="41"/>
    </row>
    <row r="423" spans="6:6" x14ac:dyDescent="0.2">
      <c r="F423" s="41"/>
    </row>
    <row r="424" spans="6:6" x14ac:dyDescent="0.2">
      <c r="F424" s="41"/>
    </row>
    <row r="425" spans="6:6" x14ac:dyDescent="0.2">
      <c r="F425" s="41"/>
    </row>
    <row r="426" spans="6:6" x14ac:dyDescent="0.2">
      <c r="F426" s="41"/>
    </row>
    <row r="427" spans="6:6" x14ac:dyDescent="0.2">
      <c r="F427" s="41"/>
    </row>
    <row r="428" spans="6:6" x14ac:dyDescent="0.2">
      <c r="F428" s="41"/>
    </row>
    <row r="429" spans="6:6" x14ac:dyDescent="0.2">
      <c r="F429" s="41"/>
    </row>
    <row r="430" spans="6:6" x14ac:dyDescent="0.2">
      <c r="F430" s="41"/>
    </row>
    <row r="431" spans="6:6" x14ac:dyDescent="0.2">
      <c r="F431" s="41"/>
    </row>
    <row r="432" spans="6:6" x14ac:dyDescent="0.2">
      <c r="F432" s="41"/>
    </row>
    <row r="433" spans="6:6" x14ac:dyDescent="0.2">
      <c r="F433" s="41"/>
    </row>
    <row r="434" spans="6:6" x14ac:dyDescent="0.2">
      <c r="F434" s="41"/>
    </row>
    <row r="435" spans="6:6" x14ac:dyDescent="0.2">
      <c r="F435" s="41"/>
    </row>
    <row r="436" spans="6:6" x14ac:dyDescent="0.2">
      <c r="F436" s="41"/>
    </row>
    <row r="437" spans="6:6" x14ac:dyDescent="0.2">
      <c r="F437" s="41"/>
    </row>
    <row r="438" spans="6:6" x14ac:dyDescent="0.2">
      <c r="F438" s="41"/>
    </row>
    <row r="439" spans="6:6" x14ac:dyDescent="0.2">
      <c r="F439" s="41"/>
    </row>
    <row r="440" spans="6:6" x14ac:dyDescent="0.2">
      <c r="F440" s="41"/>
    </row>
    <row r="441" spans="6:6" x14ac:dyDescent="0.2">
      <c r="F441" s="41"/>
    </row>
    <row r="442" spans="6:6" x14ac:dyDescent="0.2">
      <c r="F442" s="41"/>
    </row>
    <row r="443" spans="6:6" x14ac:dyDescent="0.2">
      <c r="F443" s="41"/>
    </row>
    <row r="444" spans="6:6" x14ac:dyDescent="0.2">
      <c r="F444" s="41"/>
    </row>
    <row r="445" spans="6:6" x14ac:dyDescent="0.2">
      <c r="F445" s="41"/>
    </row>
    <row r="446" spans="6:6" x14ac:dyDescent="0.2">
      <c r="F446" s="41"/>
    </row>
    <row r="447" spans="6:6" x14ac:dyDescent="0.2">
      <c r="F447" s="41"/>
    </row>
    <row r="448" spans="6:6" x14ac:dyDescent="0.2">
      <c r="F448" s="41"/>
    </row>
    <row r="449" spans="6:6" x14ac:dyDescent="0.2">
      <c r="F449" s="41"/>
    </row>
    <row r="450" spans="6:6" x14ac:dyDescent="0.2">
      <c r="F450" s="41"/>
    </row>
    <row r="451" spans="6:6" x14ac:dyDescent="0.2">
      <c r="F451" s="41"/>
    </row>
    <row r="452" spans="6:6" x14ac:dyDescent="0.2">
      <c r="F452" s="41"/>
    </row>
    <row r="453" spans="6:6" x14ac:dyDescent="0.2">
      <c r="F453" s="41"/>
    </row>
    <row r="454" spans="6:6" x14ac:dyDescent="0.2">
      <c r="F454" s="41"/>
    </row>
    <row r="455" spans="6:6" x14ac:dyDescent="0.2">
      <c r="F455" s="41"/>
    </row>
    <row r="456" spans="6:6" x14ac:dyDescent="0.2">
      <c r="F456" s="41"/>
    </row>
    <row r="457" spans="6:6" x14ac:dyDescent="0.2">
      <c r="F457" s="41"/>
    </row>
    <row r="458" spans="6:6" x14ac:dyDescent="0.2">
      <c r="F458" s="41"/>
    </row>
    <row r="459" spans="6:6" x14ac:dyDescent="0.2">
      <c r="F459" s="41"/>
    </row>
    <row r="460" spans="6:6" x14ac:dyDescent="0.2">
      <c r="F460" s="41"/>
    </row>
    <row r="461" spans="6:6" x14ac:dyDescent="0.2">
      <c r="F461" s="41"/>
    </row>
    <row r="462" spans="6:6" x14ac:dyDescent="0.2">
      <c r="F462" s="41"/>
    </row>
    <row r="463" spans="6:6" x14ac:dyDescent="0.2">
      <c r="F463" s="41"/>
    </row>
    <row r="464" spans="6:6" x14ac:dyDescent="0.2">
      <c r="F464" s="41"/>
    </row>
    <row r="465" spans="6:6" x14ac:dyDescent="0.2">
      <c r="F465" s="41"/>
    </row>
    <row r="466" spans="6:6" x14ac:dyDescent="0.2">
      <c r="F466" s="41"/>
    </row>
    <row r="467" spans="6:6" x14ac:dyDescent="0.2">
      <c r="F467" s="41"/>
    </row>
    <row r="468" spans="6:6" x14ac:dyDescent="0.2">
      <c r="F468" s="41"/>
    </row>
    <row r="469" spans="6:6" x14ac:dyDescent="0.2">
      <c r="F469" s="41"/>
    </row>
    <row r="470" spans="6:6" x14ac:dyDescent="0.2">
      <c r="F470" s="41"/>
    </row>
    <row r="471" spans="6:6" x14ac:dyDescent="0.2">
      <c r="F471" s="41"/>
    </row>
    <row r="472" spans="6:6" x14ac:dyDescent="0.2">
      <c r="F472" s="41"/>
    </row>
    <row r="473" spans="6:6" x14ac:dyDescent="0.2">
      <c r="F473" s="41"/>
    </row>
    <row r="474" spans="6:6" x14ac:dyDescent="0.2">
      <c r="F474" s="41"/>
    </row>
    <row r="475" spans="6:6" x14ac:dyDescent="0.2">
      <c r="F475" s="41"/>
    </row>
    <row r="476" spans="6:6" x14ac:dyDescent="0.2">
      <c r="F476" s="41"/>
    </row>
    <row r="477" spans="6:6" x14ac:dyDescent="0.2">
      <c r="F477" s="41"/>
    </row>
    <row r="478" spans="6:6" x14ac:dyDescent="0.2">
      <c r="F478" s="41"/>
    </row>
    <row r="479" spans="6:6" x14ac:dyDescent="0.2">
      <c r="F479" s="41"/>
    </row>
    <row r="480" spans="6:6" x14ac:dyDescent="0.2">
      <c r="F480" s="41"/>
    </row>
    <row r="481" spans="6:6" x14ac:dyDescent="0.2">
      <c r="F481" s="41"/>
    </row>
    <row r="482" spans="6:6" x14ac:dyDescent="0.2">
      <c r="F482" s="41"/>
    </row>
    <row r="483" spans="6:6" x14ac:dyDescent="0.2">
      <c r="F483" s="41"/>
    </row>
    <row r="484" spans="6:6" x14ac:dyDescent="0.2">
      <c r="F484" s="41"/>
    </row>
    <row r="485" spans="6:6" x14ac:dyDescent="0.2">
      <c r="F485" s="41"/>
    </row>
    <row r="486" spans="6:6" x14ac:dyDescent="0.2">
      <c r="F486" s="41"/>
    </row>
    <row r="487" spans="6:6" x14ac:dyDescent="0.2">
      <c r="F487" s="41"/>
    </row>
    <row r="488" spans="6:6" x14ac:dyDescent="0.2">
      <c r="F488" s="41"/>
    </row>
    <row r="489" spans="6:6" x14ac:dyDescent="0.2">
      <c r="F489" s="41"/>
    </row>
    <row r="490" spans="6:6" x14ac:dyDescent="0.2">
      <c r="F490" s="41"/>
    </row>
    <row r="491" spans="6:6" x14ac:dyDescent="0.2">
      <c r="F491" s="41"/>
    </row>
    <row r="492" spans="6:6" x14ac:dyDescent="0.2">
      <c r="F492" s="41"/>
    </row>
    <row r="493" spans="6:6" x14ac:dyDescent="0.2">
      <c r="F493" s="41"/>
    </row>
    <row r="494" spans="6:6" x14ac:dyDescent="0.2">
      <c r="F494" s="41"/>
    </row>
    <row r="495" spans="6:6" x14ac:dyDescent="0.2">
      <c r="F495" s="41"/>
    </row>
    <row r="496" spans="6:6" x14ac:dyDescent="0.2">
      <c r="F496" s="41"/>
    </row>
    <row r="497" spans="6:6" x14ac:dyDescent="0.2">
      <c r="F497" s="41"/>
    </row>
    <row r="498" spans="6:6" x14ac:dyDescent="0.2">
      <c r="F498" s="41"/>
    </row>
    <row r="499" spans="6:6" x14ac:dyDescent="0.2">
      <c r="F499" s="41"/>
    </row>
    <row r="500" spans="6:6" x14ac:dyDescent="0.2">
      <c r="F500" s="41"/>
    </row>
    <row r="501" spans="6:6" x14ac:dyDescent="0.2">
      <c r="F501" s="41"/>
    </row>
    <row r="502" spans="6:6" x14ac:dyDescent="0.2">
      <c r="F502" s="41"/>
    </row>
    <row r="503" spans="6:6" x14ac:dyDescent="0.2">
      <c r="F503" s="41"/>
    </row>
    <row r="504" spans="6:6" x14ac:dyDescent="0.2">
      <c r="F504" s="41"/>
    </row>
    <row r="505" spans="6:6" x14ac:dyDescent="0.2">
      <c r="F505" s="41"/>
    </row>
    <row r="506" spans="6:6" x14ac:dyDescent="0.2">
      <c r="F506" s="41"/>
    </row>
    <row r="507" spans="6:6" x14ac:dyDescent="0.2">
      <c r="F507" s="41"/>
    </row>
    <row r="508" spans="6:6" x14ac:dyDescent="0.2">
      <c r="F508" s="41"/>
    </row>
    <row r="509" spans="6:6" x14ac:dyDescent="0.2">
      <c r="F509" s="41"/>
    </row>
    <row r="510" spans="6:6" x14ac:dyDescent="0.2">
      <c r="F510" s="41"/>
    </row>
    <row r="511" spans="6:6" x14ac:dyDescent="0.2">
      <c r="F511" s="41"/>
    </row>
    <row r="512" spans="6:6" x14ac:dyDescent="0.2">
      <c r="F512" s="41"/>
    </row>
    <row r="513" spans="6:6" x14ac:dyDescent="0.2">
      <c r="F513" s="41"/>
    </row>
    <row r="514" spans="6:6" x14ac:dyDescent="0.2">
      <c r="F514" s="41"/>
    </row>
    <row r="515" spans="6:6" x14ac:dyDescent="0.2">
      <c r="F515" s="41"/>
    </row>
    <row r="516" spans="6:6" x14ac:dyDescent="0.2">
      <c r="F516" s="41"/>
    </row>
    <row r="517" spans="6:6" x14ac:dyDescent="0.2">
      <c r="F517" s="41"/>
    </row>
    <row r="518" spans="6:6" x14ac:dyDescent="0.2">
      <c r="F518" s="41"/>
    </row>
    <row r="519" spans="6:6" x14ac:dyDescent="0.2">
      <c r="F519" s="41"/>
    </row>
    <row r="520" spans="6:6" x14ac:dyDescent="0.2">
      <c r="F520" s="41"/>
    </row>
    <row r="521" spans="6:6" x14ac:dyDescent="0.2">
      <c r="F521" s="41"/>
    </row>
    <row r="522" spans="6:6" x14ac:dyDescent="0.2">
      <c r="F522" s="41"/>
    </row>
    <row r="523" spans="6:6" x14ac:dyDescent="0.2">
      <c r="F523" s="41"/>
    </row>
    <row r="524" spans="6:6" x14ac:dyDescent="0.2">
      <c r="F524" s="41"/>
    </row>
    <row r="525" spans="6:6" x14ac:dyDescent="0.2">
      <c r="F525" s="41"/>
    </row>
    <row r="526" spans="6:6" x14ac:dyDescent="0.2">
      <c r="F526" s="41"/>
    </row>
    <row r="527" spans="6:6" x14ac:dyDescent="0.2">
      <c r="F527" s="41"/>
    </row>
    <row r="528" spans="6:6" x14ac:dyDescent="0.2">
      <c r="F528" s="41"/>
    </row>
    <row r="529" spans="6:6" x14ac:dyDescent="0.2">
      <c r="F529" s="41"/>
    </row>
    <row r="530" spans="6:6" x14ac:dyDescent="0.2">
      <c r="F530" s="41"/>
    </row>
    <row r="531" spans="6:6" x14ac:dyDescent="0.2">
      <c r="F531" s="41"/>
    </row>
    <row r="532" spans="6:6" x14ac:dyDescent="0.2">
      <c r="F532" s="41"/>
    </row>
    <row r="533" spans="6:6" x14ac:dyDescent="0.2">
      <c r="F533" s="41"/>
    </row>
    <row r="534" spans="6:6" x14ac:dyDescent="0.2">
      <c r="F534" s="41"/>
    </row>
    <row r="535" spans="6:6" x14ac:dyDescent="0.2">
      <c r="F535" s="41"/>
    </row>
    <row r="536" spans="6:6" x14ac:dyDescent="0.2">
      <c r="F536" s="41"/>
    </row>
    <row r="537" spans="6:6" x14ac:dyDescent="0.2">
      <c r="F537" s="41"/>
    </row>
    <row r="538" spans="6:6" x14ac:dyDescent="0.2">
      <c r="F538" s="41"/>
    </row>
    <row r="539" spans="6:6" x14ac:dyDescent="0.2">
      <c r="F539" s="41"/>
    </row>
    <row r="540" spans="6:6" x14ac:dyDescent="0.2">
      <c r="F540" s="41"/>
    </row>
    <row r="541" spans="6:6" x14ac:dyDescent="0.2">
      <c r="F541" s="41"/>
    </row>
    <row r="542" spans="6:6" x14ac:dyDescent="0.2">
      <c r="F542" s="41"/>
    </row>
    <row r="543" spans="6:6" x14ac:dyDescent="0.2">
      <c r="F543" s="41"/>
    </row>
    <row r="544" spans="6:6" x14ac:dyDescent="0.2">
      <c r="F544" s="41"/>
    </row>
    <row r="545" spans="6:6" x14ac:dyDescent="0.2">
      <c r="F545" s="41"/>
    </row>
    <row r="546" spans="6:6" x14ac:dyDescent="0.2">
      <c r="F546" s="41"/>
    </row>
    <row r="547" spans="6:6" x14ac:dyDescent="0.2">
      <c r="F547" s="41"/>
    </row>
    <row r="548" spans="6:6" x14ac:dyDescent="0.2">
      <c r="F548" s="41"/>
    </row>
    <row r="549" spans="6:6" x14ac:dyDescent="0.2">
      <c r="F549" s="41"/>
    </row>
    <row r="550" spans="6:6" x14ac:dyDescent="0.2">
      <c r="F550" s="41"/>
    </row>
    <row r="551" spans="6:6" x14ac:dyDescent="0.2">
      <c r="F551" s="41"/>
    </row>
    <row r="552" spans="6:6" x14ac:dyDescent="0.2">
      <c r="F552" s="41"/>
    </row>
    <row r="553" spans="6:6" x14ac:dyDescent="0.2">
      <c r="F553" s="41"/>
    </row>
    <row r="554" spans="6:6" x14ac:dyDescent="0.2">
      <c r="F554" s="41"/>
    </row>
    <row r="555" spans="6:6" x14ac:dyDescent="0.2">
      <c r="F555" s="41"/>
    </row>
    <row r="556" spans="6:6" x14ac:dyDescent="0.2">
      <c r="F556" s="41"/>
    </row>
    <row r="557" spans="6:6" x14ac:dyDescent="0.2">
      <c r="F557" s="41"/>
    </row>
    <row r="558" spans="6:6" x14ac:dyDescent="0.2">
      <c r="F558" s="41"/>
    </row>
    <row r="559" spans="6:6" x14ac:dyDescent="0.2">
      <c r="F559" s="41"/>
    </row>
    <row r="560" spans="6:6" x14ac:dyDescent="0.2">
      <c r="F560" s="41"/>
    </row>
    <row r="561" spans="6:6" x14ac:dyDescent="0.2">
      <c r="F561" s="41"/>
    </row>
    <row r="562" spans="6:6" x14ac:dyDescent="0.2">
      <c r="F562" s="41"/>
    </row>
    <row r="563" spans="6:6" x14ac:dyDescent="0.2">
      <c r="F563" s="41"/>
    </row>
    <row r="564" spans="6:6" x14ac:dyDescent="0.2">
      <c r="F564" s="41"/>
    </row>
    <row r="565" spans="6:6" x14ac:dyDescent="0.2">
      <c r="F565" s="41"/>
    </row>
    <row r="566" spans="6:6" x14ac:dyDescent="0.2">
      <c r="F566" s="41"/>
    </row>
    <row r="567" spans="6:6" x14ac:dyDescent="0.2">
      <c r="F567" s="41"/>
    </row>
    <row r="568" spans="6:6" x14ac:dyDescent="0.2">
      <c r="F568" s="41"/>
    </row>
    <row r="569" spans="6:6" x14ac:dyDescent="0.2">
      <c r="F569" s="41"/>
    </row>
    <row r="570" spans="6:6" x14ac:dyDescent="0.2">
      <c r="F570" s="41"/>
    </row>
    <row r="571" spans="6:6" x14ac:dyDescent="0.2">
      <c r="F571" s="41"/>
    </row>
    <row r="572" spans="6:6" x14ac:dyDescent="0.2">
      <c r="F572" s="41"/>
    </row>
    <row r="573" spans="6:6" x14ac:dyDescent="0.2">
      <c r="F573" s="41"/>
    </row>
    <row r="574" spans="6:6" x14ac:dyDescent="0.2">
      <c r="F574" s="41"/>
    </row>
    <row r="575" spans="6:6" x14ac:dyDescent="0.2">
      <c r="F575" s="41"/>
    </row>
    <row r="576" spans="6:6" x14ac:dyDescent="0.2">
      <c r="F576" s="41"/>
    </row>
    <row r="577" spans="6:6" x14ac:dyDescent="0.2">
      <c r="F577" s="41"/>
    </row>
    <row r="578" spans="6:6" x14ac:dyDescent="0.2">
      <c r="F578" s="41"/>
    </row>
    <row r="579" spans="6:6" x14ac:dyDescent="0.2">
      <c r="F579" s="41"/>
    </row>
    <row r="580" spans="6:6" x14ac:dyDescent="0.2">
      <c r="F580" s="41"/>
    </row>
    <row r="581" spans="6:6" x14ac:dyDescent="0.2">
      <c r="F581" s="41"/>
    </row>
    <row r="582" spans="6:6" x14ac:dyDescent="0.2">
      <c r="F582" s="41"/>
    </row>
    <row r="583" spans="6:6" x14ac:dyDescent="0.2">
      <c r="F583" s="41"/>
    </row>
    <row r="584" spans="6:6" x14ac:dyDescent="0.2">
      <c r="F584" s="41"/>
    </row>
    <row r="585" spans="6:6" x14ac:dyDescent="0.2">
      <c r="F585" s="41"/>
    </row>
    <row r="586" spans="6:6" x14ac:dyDescent="0.2">
      <c r="F586" s="41"/>
    </row>
    <row r="587" spans="6:6" x14ac:dyDescent="0.2">
      <c r="F587" s="41"/>
    </row>
    <row r="588" spans="6:6" x14ac:dyDescent="0.2">
      <c r="F588" s="41"/>
    </row>
    <row r="589" spans="6:6" x14ac:dyDescent="0.2">
      <c r="F589" s="41"/>
    </row>
    <row r="590" spans="6:6" x14ac:dyDescent="0.2">
      <c r="F590" s="41"/>
    </row>
    <row r="591" spans="6:6" x14ac:dyDescent="0.2">
      <c r="F591" s="41"/>
    </row>
    <row r="592" spans="6:6" x14ac:dyDescent="0.2">
      <c r="F592" s="41"/>
    </row>
    <row r="593" spans="6:6" x14ac:dyDescent="0.2">
      <c r="F593" s="41"/>
    </row>
    <row r="594" spans="6:6" x14ac:dyDescent="0.2">
      <c r="F594" s="41"/>
    </row>
    <row r="595" spans="6:6" x14ac:dyDescent="0.2">
      <c r="F595" s="41"/>
    </row>
    <row r="596" spans="6:6" x14ac:dyDescent="0.2">
      <c r="F596" s="41"/>
    </row>
    <row r="597" spans="6:6" x14ac:dyDescent="0.2">
      <c r="F597" s="41"/>
    </row>
    <row r="598" spans="6:6" x14ac:dyDescent="0.2">
      <c r="F598" s="41"/>
    </row>
    <row r="599" spans="6:6" x14ac:dyDescent="0.2">
      <c r="F599" s="41"/>
    </row>
    <row r="600" spans="6:6" x14ac:dyDescent="0.2">
      <c r="F600" s="41"/>
    </row>
    <row r="601" spans="6:6" x14ac:dyDescent="0.2">
      <c r="F601" s="41"/>
    </row>
    <row r="602" spans="6:6" x14ac:dyDescent="0.2">
      <c r="F602" s="41"/>
    </row>
    <row r="603" spans="6:6" x14ac:dyDescent="0.2">
      <c r="F603" s="41"/>
    </row>
    <row r="604" spans="6:6" x14ac:dyDescent="0.2">
      <c r="F604" s="41"/>
    </row>
    <row r="605" spans="6:6" x14ac:dyDescent="0.2">
      <c r="F605" s="41"/>
    </row>
    <row r="606" spans="6:6" x14ac:dyDescent="0.2">
      <c r="F606" s="41"/>
    </row>
    <row r="607" spans="6:6" x14ac:dyDescent="0.2">
      <c r="F607" s="41"/>
    </row>
    <row r="608" spans="6:6" x14ac:dyDescent="0.2">
      <c r="F608" s="41"/>
    </row>
    <row r="609" spans="6:6" x14ac:dyDescent="0.2">
      <c r="F609" s="41"/>
    </row>
    <row r="610" spans="6:6" x14ac:dyDescent="0.2">
      <c r="F610" s="41"/>
    </row>
    <row r="611" spans="6:6" x14ac:dyDescent="0.2">
      <c r="F611" s="41"/>
    </row>
    <row r="612" spans="6:6" x14ac:dyDescent="0.2">
      <c r="F612" s="41"/>
    </row>
    <row r="613" spans="6:6" x14ac:dyDescent="0.2">
      <c r="F613" s="41"/>
    </row>
    <row r="614" spans="6:6" x14ac:dyDescent="0.2">
      <c r="F614" s="41"/>
    </row>
    <row r="615" spans="6:6" x14ac:dyDescent="0.2">
      <c r="F615" s="41"/>
    </row>
    <row r="616" spans="6:6" x14ac:dyDescent="0.2">
      <c r="F616" s="41"/>
    </row>
    <row r="617" spans="6:6" x14ac:dyDescent="0.2">
      <c r="F617" s="41"/>
    </row>
    <row r="618" spans="6:6" x14ac:dyDescent="0.2">
      <c r="F618" s="41"/>
    </row>
    <row r="619" spans="6:6" x14ac:dyDescent="0.2">
      <c r="F619" s="41"/>
    </row>
    <row r="620" spans="6:6" x14ac:dyDescent="0.2">
      <c r="F620" s="41"/>
    </row>
    <row r="621" spans="6:6" x14ac:dyDescent="0.2">
      <c r="F621" s="41"/>
    </row>
    <row r="622" spans="6:6" x14ac:dyDescent="0.2">
      <c r="F622" s="41"/>
    </row>
    <row r="623" spans="6:6" x14ac:dyDescent="0.2">
      <c r="F623" s="41"/>
    </row>
    <row r="624" spans="6:6" x14ac:dyDescent="0.2">
      <c r="F624" s="41"/>
    </row>
    <row r="625" spans="6:6" x14ac:dyDescent="0.2">
      <c r="F625" s="41"/>
    </row>
    <row r="626" spans="6:6" x14ac:dyDescent="0.2">
      <c r="F626" s="41"/>
    </row>
    <row r="627" spans="6:6" x14ac:dyDescent="0.2">
      <c r="F627" s="41"/>
    </row>
    <row r="628" spans="6:6" x14ac:dyDescent="0.2">
      <c r="F628" s="41"/>
    </row>
    <row r="629" spans="6:6" x14ac:dyDescent="0.2">
      <c r="F629" s="41"/>
    </row>
    <row r="630" spans="6:6" x14ac:dyDescent="0.2">
      <c r="F630" s="41"/>
    </row>
    <row r="631" spans="6:6" x14ac:dyDescent="0.2">
      <c r="F631" s="41"/>
    </row>
    <row r="632" spans="6:6" x14ac:dyDescent="0.2">
      <c r="F632" s="41"/>
    </row>
    <row r="633" spans="6:6" x14ac:dyDescent="0.2">
      <c r="F633" s="41"/>
    </row>
    <row r="634" spans="6:6" x14ac:dyDescent="0.2">
      <c r="F634" s="41"/>
    </row>
    <row r="635" spans="6:6" x14ac:dyDescent="0.2">
      <c r="F635" s="41"/>
    </row>
    <row r="636" spans="6:6" x14ac:dyDescent="0.2">
      <c r="F636" s="41"/>
    </row>
    <row r="637" spans="6:6" x14ac:dyDescent="0.2">
      <c r="F637" s="41"/>
    </row>
    <row r="638" spans="6:6" x14ac:dyDescent="0.2">
      <c r="F638" s="41"/>
    </row>
    <row r="639" spans="6:6" x14ac:dyDescent="0.2">
      <c r="F639" s="41"/>
    </row>
    <row r="640" spans="6:6" x14ac:dyDescent="0.2">
      <c r="F640" s="41"/>
    </row>
    <row r="641" spans="6:6" x14ac:dyDescent="0.2">
      <c r="F641" s="41"/>
    </row>
    <row r="642" spans="6:6" x14ac:dyDescent="0.2">
      <c r="F642" s="41"/>
    </row>
    <row r="643" spans="6:6" x14ac:dyDescent="0.2">
      <c r="F643" s="41"/>
    </row>
    <row r="644" spans="6:6" x14ac:dyDescent="0.2">
      <c r="F644" s="41"/>
    </row>
    <row r="645" spans="6:6" x14ac:dyDescent="0.2">
      <c r="F645" s="41"/>
    </row>
    <row r="646" spans="6:6" x14ac:dyDescent="0.2">
      <c r="F646" s="41"/>
    </row>
    <row r="647" spans="6:6" x14ac:dyDescent="0.2">
      <c r="F647" s="41"/>
    </row>
    <row r="648" spans="6:6" x14ac:dyDescent="0.2">
      <c r="F648" s="41"/>
    </row>
    <row r="649" spans="6:6" x14ac:dyDescent="0.2">
      <c r="F649" s="41"/>
    </row>
    <row r="650" spans="6:6" x14ac:dyDescent="0.2">
      <c r="F650" s="41"/>
    </row>
    <row r="651" spans="6:6" x14ac:dyDescent="0.2">
      <c r="F651" s="41"/>
    </row>
    <row r="652" spans="6:6" x14ac:dyDescent="0.2">
      <c r="F652" s="41"/>
    </row>
    <row r="653" spans="6:6" x14ac:dyDescent="0.2">
      <c r="F653" s="41"/>
    </row>
    <row r="654" spans="6:6" x14ac:dyDescent="0.2">
      <c r="F654" s="41"/>
    </row>
    <row r="655" spans="6:6" x14ac:dyDescent="0.2">
      <c r="F655" s="41"/>
    </row>
    <row r="656" spans="6:6" x14ac:dyDescent="0.2">
      <c r="F656" s="41"/>
    </row>
    <row r="657" spans="6:6" x14ac:dyDescent="0.2">
      <c r="F657" s="41"/>
    </row>
    <row r="658" spans="6:6" x14ac:dyDescent="0.2">
      <c r="F658" s="41"/>
    </row>
    <row r="659" spans="6:6" x14ac:dyDescent="0.2">
      <c r="F659" s="41"/>
    </row>
    <row r="660" spans="6:6" x14ac:dyDescent="0.2">
      <c r="F660" s="41"/>
    </row>
    <row r="661" spans="6:6" x14ac:dyDescent="0.2">
      <c r="F661" s="41"/>
    </row>
    <row r="662" spans="6:6" x14ac:dyDescent="0.2">
      <c r="F662" s="41"/>
    </row>
    <row r="663" spans="6:6" x14ac:dyDescent="0.2">
      <c r="F663" s="41"/>
    </row>
    <row r="664" spans="6:6" x14ac:dyDescent="0.2">
      <c r="F664" s="41"/>
    </row>
    <row r="665" spans="6:6" x14ac:dyDescent="0.2">
      <c r="F665" s="41"/>
    </row>
    <row r="666" spans="6:6" x14ac:dyDescent="0.2">
      <c r="F666" s="41"/>
    </row>
    <row r="667" spans="6:6" x14ac:dyDescent="0.2">
      <c r="F667" s="41"/>
    </row>
    <row r="668" spans="6:6" x14ac:dyDescent="0.2">
      <c r="F668" s="41"/>
    </row>
    <row r="669" spans="6:6" x14ac:dyDescent="0.2">
      <c r="F669" s="41"/>
    </row>
    <row r="670" spans="6:6" x14ac:dyDescent="0.2">
      <c r="F670" s="41"/>
    </row>
    <row r="671" spans="6:6" x14ac:dyDescent="0.2">
      <c r="F671" s="41"/>
    </row>
    <row r="672" spans="6:6" x14ac:dyDescent="0.2">
      <c r="F672" s="41"/>
    </row>
    <row r="673" spans="6:6" x14ac:dyDescent="0.2">
      <c r="F673" s="41"/>
    </row>
    <row r="674" spans="6:6" x14ac:dyDescent="0.2">
      <c r="F674" s="41"/>
    </row>
    <row r="675" spans="6:6" x14ac:dyDescent="0.2">
      <c r="F675" s="41"/>
    </row>
    <row r="676" spans="6:6" x14ac:dyDescent="0.2">
      <c r="F676" s="41"/>
    </row>
    <row r="677" spans="6:6" x14ac:dyDescent="0.2">
      <c r="F677" s="41"/>
    </row>
    <row r="678" spans="6:6" x14ac:dyDescent="0.2">
      <c r="F678" s="41"/>
    </row>
    <row r="679" spans="6:6" x14ac:dyDescent="0.2">
      <c r="F679" s="41"/>
    </row>
    <row r="680" spans="6:6" x14ac:dyDescent="0.2">
      <c r="F680" s="41"/>
    </row>
    <row r="681" spans="6:6" x14ac:dyDescent="0.2">
      <c r="F681" s="41"/>
    </row>
    <row r="682" spans="6:6" x14ac:dyDescent="0.2">
      <c r="F682" s="41"/>
    </row>
    <row r="683" spans="6:6" x14ac:dyDescent="0.2">
      <c r="F683" s="41"/>
    </row>
    <row r="684" spans="6:6" x14ac:dyDescent="0.2">
      <c r="F684" s="41"/>
    </row>
    <row r="685" spans="6:6" x14ac:dyDescent="0.2">
      <c r="F685" s="41"/>
    </row>
    <row r="686" spans="6:6" x14ac:dyDescent="0.2">
      <c r="F686" s="41"/>
    </row>
    <row r="687" spans="6:6" x14ac:dyDescent="0.2">
      <c r="F687" s="41"/>
    </row>
    <row r="688" spans="6:6" x14ac:dyDescent="0.2">
      <c r="F688" s="41"/>
    </row>
    <row r="689" spans="6:6" x14ac:dyDescent="0.2">
      <c r="F689" s="41"/>
    </row>
    <row r="690" spans="6:6" x14ac:dyDescent="0.2">
      <c r="F690" s="41"/>
    </row>
    <row r="691" spans="6:6" x14ac:dyDescent="0.2">
      <c r="F691" s="41"/>
    </row>
    <row r="692" spans="6:6" x14ac:dyDescent="0.2">
      <c r="F692" s="41"/>
    </row>
    <row r="693" spans="6:6" x14ac:dyDescent="0.2">
      <c r="F693" s="41"/>
    </row>
    <row r="694" spans="6:6" x14ac:dyDescent="0.2">
      <c r="F694" s="41"/>
    </row>
    <row r="695" spans="6:6" x14ac:dyDescent="0.2">
      <c r="F695" s="41"/>
    </row>
    <row r="696" spans="6:6" x14ac:dyDescent="0.2">
      <c r="F696" s="41"/>
    </row>
    <row r="697" spans="6:6" x14ac:dyDescent="0.2">
      <c r="F697" s="41"/>
    </row>
    <row r="698" spans="6:6" x14ac:dyDescent="0.2">
      <c r="F698" s="41"/>
    </row>
    <row r="699" spans="6:6" x14ac:dyDescent="0.2">
      <c r="F699" s="41"/>
    </row>
    <row r="700" spans="6:6" x14ac:dyDescent="0.2">
      <c r="F700" s="41"/>
    </row>
    <row r="701" spans="6:6" x14ac:dyDescent="0.2">
      <c r="F701" s="41"/>
    </row>
    <row r="702" spans="6:6" x14ac:dyDescent="0.2">
      <c r="F702" s="41"/>
    </row>
    <row r="703" spans="6:6" x14ac:dyDescent="0.2">
      <c r="F703" s="41"/>
    </row>
    <row r="704" spans="6:6" x14ac:dyDescent="0.2">
      <c r="F704" s="41"/>
    </row>
    <row r="705" spans="6:6" x14ac:dyDescent="0.2">
      <c r="F705" s="41"/>
    </row>
    <row r="706" spans="6:6" x14ac:dyDescent="0.2">
      <c r="F706" s="41"/>
    </row>
    <row r="707" spans="6:6" x14ac:dyDescent="0.2">
      <c r="F707" s="41"/>
    </row>
    <row r="708" spans="6:6" x14ac:dyDescent="0.2">
      <c r="F708" s="41"/>
    </row>
    <row r="709" spans="6:6" x14ac:dyDescent="0.2">
      <c r="F709" s="41"/>
    </row>
    <row r="710" spans="6:6" x14ac:dyDescent="0.2">
      <c r="F710" s="41"/>
    </row>
    <row r="711" spans="6:6" x14ac:dyDescent="0.2">
      <c r="F711" s="41"/>
    </row>
    <row r="712" spans="6:6" x14ac:dyDescent="0.2">
      <c r="F712" s="41"/>
    </row>
    <row r="713" spans="6:6" x14ac:dyDescent="0.2">
      <c r="F713" s="41"/>
    </row>
    <row r="714" spans="6:6" x14ac:dyDescent="0.2">
      <c r="F714" s="41"/>
    </row>
    <row r="715" spans="6:6" x14ac:dyDescent="0.2">
      <c r="F715" s="41"/>
    </row>
    <row r="716" spans="6:6" x14ac:dyDescent="0.2">
      <c r="F716" s="41"/>
    </row>
    <row r="717" spans="6:6" x14ac:dyDescent="0.2">
      <c r="F717" s="41"/>
    </row>
    <row r="718" spans="6:6" x14ac:dyDescent="0.2">
      <c r="F718" s="41"/>
    </row>
    <row r="719" spans="6:6" x14ac:dyDescent="0.2">
      <c r="F719" s="41"/>
    </row>
    <row r="720" spans="6:6" x14ac:dyDescent="0.2">
      <c r="F720" s="41"/>
    </row>
    <row r="721" spans="6:6" x14ac:dyDescent="0.2">
      <c r="F721" s="41"/>
    </row>
    <row r="722" spans="6:6" x14ac:dyDescent="0.2">
      <c r="F722" s="41"/>
    </row>
    <row r="723" spans="6:6" x14ac:dyDescent="0.2">
      <c r="F723" s="41"/>
    </row>
    <row r="724" spans="6:6" x14ac:dyDescent="0.2">
      <c r="F724" s="41"/>
    </row>
    <row r="725" spans="6:6" x14ac:dyDescent="0.2">
      <c r="F725" s="41"/>
    </row>
    <row r="726" spans="6:6" x14ac:dyDescent="0.2">
      <c r="F726" s="41"/>
    </row>
    <row r="727" spans="6:6" x14ac:dyDescent="0.2">
      <c r="F727" s="41"/>
    </row>
    <row r="728" spans="6:6" x14ac:dyDescent="0.2">
      <c r="F728" s="41"/>
    </row>
    <row r="729" spans="6:6" x14ac:dyDescent="0.2">
      <c r="F729" s="41"/>
    </row>
    <row r="730" spans="6:6" x14ac:dyDescent="0.2">
      <c r="F730" s="41"/>
    </row>
    <row r="731" spans="6:6" x14ac:dyDescent="0.2">
      <c r="F731" s="41"/>
    </row>
    <row r="732" spans="6:6" x14ac:dyDescent="0.2">
      <c r="F732" s="41"/>
    </row>
    <row r="733" spans="6:6" x14ac:dyDescent="0.2">
      <c r="F733" s="41"/>
    </row>
    <row r="734" spans="6:6" x14ac:dyDescent="0.2">
      <c r="F734" s="41"/>
    </row>
    <row r="735" spans="6:6" x14ac:dyDescent="0.2">
      <c r="F735" s="41"/>
    </row>
    <row r="736" spans="6:6" x14ac:dyDescent="0.2">
      <c r="F736" s="41"/>
    </row>
    <row r="737" spans="6:6" x14ac:dyDescent="0.2">
      <c r="F737" s="41"/>
    </row>
    <row r="738" spans="6:6" x14ac:dyDescent="0.2">
      <c r="F738" s="41"/>
    </row>
    <row r="739" spans="6:6" x14ac:dyDescent="0.2">
      <c r="F739" s="41"/>
    </row>
    <row r="740" spans="6:6" x14ac:dyDescent="0.2">
      <c r="F740" s="41"/>
    </row>
    <row r="741" spans="6:6" x14ac:dyDescent="0.2">
      <c r="F741" s="41"/>
    </row>
    <row r="742" spans="6:6" x14ac:dyDescent="0.2">
      <c r="F742" s="41"/>
    </row>
    <row r="743" spans="6:6" x14ac:dyDescent="0.2">
      <c r="F743" s="41"/>
    </row>
    <row r="744" spans="6:6" x14ac:dyDescent="0.2">
      <c r="F744" s="41"/>
    </row>
    <row r="745" spans="6:6" x14ac:dyDescent="0.2">
      <c r="F745" s="41"/>
    </row>
    <row r="746" spans="6:6" x14ac:dyDescent="0.2">
      <c r="F746" s="41"/>
    </row>
    <row r="747" spans="6:6" x14ac:dyDescent="0.2">
      <c r="F747" s="41"/>
    </row>
    <row r="748" spans="6:6" x14ac:dyDescent="0.2">
      <c r="F748" s="41"/>
    </row>
    <row r="749" spans="6:6" x14ac:dyDescent="0.2">
      <c r="F749" s="41"/>
    </row>
    <row r="750" spans="6:6" x14ac:dyDescent="0.2">
      <c r="F750" s="41"/>
    </row>
    <row r="751" spans="6:6" x14ac:dyDescent="0.2">
      <c r="F751" s="41"/>
    </row>
    <row r="752" spans="6:6" x14ac:dyDescent="0.2">
      <c r="F752" s="41"/>
    </row>
    <row r="753" spans="6:6" x14ac:dyDescent="0.2">
      <c r="F753" s="41"/>
    </row>
    <row r="754" spans="6:6" x14ac:dyDescent="0.2">
      <c r="F754" s="41"/>
    </row>
    <row r="755" spans="6:6" x14ac:dyDescent="0.2">
      <c r="F755" s="41"/>
    </row>
    <row r="756" spans="6:6" x14ac:dyDescent="0.2">
      <c r="F756" s="41"/>
    </row>
    <row r="757" spans="6:6" x14ac:dyDescent="0.2">
      <c r="F757" s="41"/>
    </row>
    <row r="758" spans="6:6" x14ac:dyDescent="0.2">
      <c r="F758" s="41"/>
    </row>
    <row r="759" spans="6:6" x14ac:dyDescent="0.2">
      <c r="F759" s="41"/>
    </row>
    <row r="760" spans="6:6" x14ac:dyDescent="0.2">
      <c r="F760" s="41"/>
    </row>
    <row r="761" spans="6:6" x14ac:dyDescent="0.2">
      <c r="F761" s="41"/>
    </row>
    <row r="762" spans="6:6" x14ac:dyDescent="0.2">
      <c r="F762" s="41"/>
    </row>
    <row r="763" spans="6:6" x14ac:dyDescent="0.2">
      <c r="F763" s="41"/>
    </row>
    <row r="764" spans="6:6" x14ac:dyDescent="0.2">
      <c r="F764" s="41"/>
    </row>
    <row r="765" spans="6:6" x14ac:dyDescent="0.2">
      <c r="F765" s="41"/>
    </row>
    <row r="766" spans="6:6" x14ac:dyDescent="0.2">
      <c r="F766" s="41"/>
    </row>
    <row r="767" spans="6:6" x14ac:dyDescent="0.2">
      <c r="F767" s="41"/>
    </row>
    <row r="768" spans="6:6" x14ac:dyDescent="0.2">
      <c r="F768" s="41"/>
    </row>
    <row r="769" spans="6:6" x14ac:dyDescent="0.2">
      <c r="F769" s="41"/>
    </row>
    <row r="770" spans="6:6" x14ac:dyDescent="0.2">
      <c r="F770" s="41"/>
    </row>
    <row r="771" spans="6:6" x14ac:dyDescent="0.2">
      <c r="F771" s="41"/>
    </row>
    <row r="772" spans="6:6" x14ac:dyDescent="0.2">
      <c r="F772" s="41"/>
    </row>
    <row r="773" spans="6:6" x14ac:dyDescent="0.2">
      <c r="F773" s="41"/>
    </row>
    <row r="774" spans="6:6" x14ac:dyDescent="0.2">
      <c r="F774" s="41"/>
    </row>
    <row r="775" spans="6:6" x14ac:dyDescent="0.2">
      <c r="F775" s="41"/>
    </row>
    <row r="776" spans="6:6" x14ac:dyDescent="0.2">
      <c r="F776" s="41"/>
    </row>
    <row r="777" spans="6:6" x14ac:dyDescent="0.2">
      <c r="F777" s="41"/>
    </row>
    <row r="778" spans="6:6" x14ac:dyDescent="0.2">
      <c r="F778" s="41"/>
    </row>
    <row r="779" spans="6:6" x14ac:dyDescent="0.2">
      <c r="F779" s="41"/>
    </row>
    <row r="780" spans="6:6" x14ac:dyDescent="0.2">
      <c r="F780" s="41"/>
    </row>
    <row r="781" spans="6:6" x14ac:dyDescent="0.2">
      <c r="F781" s="41"/>
    </row>
    <row r="782" spans="6:6" x14ac:dyDescent="0.2">
      <c r="F782" s="41"/>
    </row>
    <row r="783" spans="6:6" x14ac:dyDescent="0.2">
      <c r="F783" s="41"/>
    </row>
    <row r="784" spans="6:6" x14ac:dyDescent="0.2">
      <c r="F784" s="41"/>
    </row>
    <row r="785" spans="6:6" x14ac:dyDescent="0.2">
      <c r="F785" s="41"/>
    </row>
    <row r="786" spans="6:6" x14ac:dyDescent="0.2">
      <c r="F786" s="41"/>
    </row>
    <row r="787" spans="6:6" x14ac:dyDescent="0.2">
      <c r="F787" s="41"/>
    </row>
    <row r="788" spans="6:6" x14ac:dyDescent="0.2">
      <c r="F788" s="41"/>
    </row>
    <row r="789" spans="6:6" x14ac:dyDescent="0.2">
      <c r="F789" s="41"/>
    </row>
    <row r="790" spans="6:6" x14ac:dyDescent="0.2">
      <c r="F790" s="41"/>
    </row>
    <row r="791" spans="6:6" x14ac:dyDescent="0.2">
      <c r="F791" s="41"/>
    </row>
    <row r="792" spans="6:6" x14ac:dyDescent="0.2">
      <c r="F792" s="41"/>
    </row>
    <row r="793" spans="6:6" x14ac:dyDescent="0.2">
      <c r="F793" s="41"/>
    </row>
    <row r="794" spans="6:6" x14ac:dyDescent="0.2">
      <c r="F794" s="41"/>
    </row>
    <row r="795" spans="6:6" x14ac:dyDescent="0.2">
      <c r="F795" s="41"/>
    </row>
    <row r="796" spans="6:6" x14ac:dyDescent="0.2">
      <c r="F796" s="41"/>
    </row>
    <row r="797" spans="6:6" x14ac:dyDescent="0.2">
      <c r="F797" s="41"/>
    </row>
    <row r="798" spans="6:6" x14ac:dyDescent="0.2">
      <c r="F798" s="41"/>
    </row>
    <row r="799" spans="6:6" x14ac:dyDescent="0.2">
      <c r="F799" s="41"/>
    </row>
    <row r="800" spans="6:6" x14ac:dyDescent="0.2">
      <c r="F800" s="41"/>
    </row>
    <row r="801" spans="6:6" x14ac:dyDescent="0.2">
      <c r="F801" s="41"/>
    </row>
    <row r="802" spans="6:6" x14ac:dyDescent="0.2">
      <c r="F802" s="41"/>
    </row>
    <row r="803" spans="6:6" x14ac:dyDescent="0.2">
      <c r="F803" s="41"/>
    </row>
    <row r="804" spans="6:6" x14ac:dyDescent="0.2">
      <c r="F804" s="41"/>
    </row>
    <row r="805" spans="6:6" x14ac:dyDescent="0.2">
      <c r="F805" s="41"/>
    </row>
    <row r="806" spans="6:6" x14ac:dyDescent="0.2">
      <c r="F806" s="41"/>
    </row>
    <row r="807" spans="6:6" x14ac:dyDescent="0.2">
      <c r="F807" s="41"/>
    </row>
    <row r="808" spans="6:6" x14ac:dyDescent="0.2">
      <c r="F808" s="41"/>
    </row>
    <row r="809" spans="6:6" x14ac:dyDescent="0.2">
      <c r="F809" s="41"/>
    </row>
    <row r="810" spans="6:6" x14ac:dyDescent="0.2">
      <c r="F810" s="41"/>
    </row>
    <row r="811" spans="6:6" x14ac:dyDescent="0.2">
      <c r="F811" s="41"/>
    </row>
    <row r="812" spans="6:6" x14ac:dyDescent="0.2">
      <c r="F812" s="41"/>
    </row>
    <row r="813" spans="6:6" x14ac:dyDescent="0.2">
      <c r="F813" s="41"/>
    </row>
    <row r="814" spans="6:6" x14ac:dyDescent="0.2">
      <c r="F814" s="41"/>
    </row>
    <row r="815" spans="6:6" x14ac:dyDescent="0.2">
      <c r="F815" s="41"/>
    </row>
    <row r="816" spans="6:6" x14ac:dyDescent="0.2">
      <c r="F816" s="41"/>
    </row>
    <row r="817" spans="6:6" x14ac:dyDescent="0.2">
      <c r="F817" s="41"/>
    </row>
    <row r="818" spans="6:6" x14ac:dyDescent="0.2">
      <c r="F818" s="41"/>
    </row>
    <row r="819" spans="6:6" x14ac:dyDescent="0.2">
      <c r="F819" s="41"/>
    </row>
    <row r="820" spans="6:6" x14ac:dyDescent="0.2">
      <c r="F820" s="41"/>
    </row>
    <row r="821" spans="6:6" x14ac:dyDescent="0.2">
      <c r="F821" s="41"/>
    </row>
    <row r="822" spans="6:6" x14ac:dyDescent="0.2">
      <c r="F822" s="41"/>
    </row>
    <row r="823" spans="6:6" x14ac:dyDescent="0.2">
      <c r="F823" s="41"/>
    </row>
    <row r="824" spans="6:6" x14ac:dyDescent="0.2">
      <c r="F824" s="41"/>
    </row>
    <row r="825" spans="6:6" x14ac:dyDescent="0.2">
      <c r="F825" s="41"/>
    </row>
    <row r="826" spans="6:6" x14ac:dyDescent="0.2">
      <c r="F826" s="41"/>
    </row>
    <row r="827" spans="6:6" x14ac:dyDescent="0.2">
      <c r="F827" s="41"/>
    </row>
    <row r="828" spans="6:6" x14ac:dyDescent="0.2">
      <c r="F828" s="41"/>
    </row>
    <row r="829" spans="6:6" x14ac:dyDescent="0.2">
      <c r="F829" s="41"/>
    </row>
    <row r="830" spans="6:6" x14ac:dyDescent="0.2">
      <c r="F830" s="41"/>
    </row>
    <row r="831" spans="6:6" x14ac:dyDescent="0.2">
      <c r="F831" s="41"/>
    </row>
    <row r="832" spans="6:6" x14ac:dyDescent="0.2">
      <c r="F832" s="41"/>
    </row>
    <row r="833" spans="6:6" x14ac:dyDescent="0.2">
      <c r="F833" s="41"/>
    </row>
    <row r="834" spans="6:6" x14ac:dyDescent="0.2">
      <c r="F834" s="41"/>
    </row>
    <row r="835" spans="6:6" x14ac:dyDescent="0.2">
      <c r="F835" s="41"/>
    </row>
    <row r="836" spans="6:6" x14ac:dyDescent="0.2">
      <c r="F836" s="41"/>
    </row>
    <row r="837" spans="6:6" x14ac:dyDescent="0.2">
      <c r="F837" s="41"/>
    </row>
    <row r="838" spans="6:6" x14ac:dyDescent="0.2">
      <c r="F838" s="41"/>
    </row>
    <row r="839" spans="6:6" x14ac:dyDescent="0.2">
      <c r="F839" s="41"/>
    </row>
    <row r="840" spans="6:6" x14ac:dyDescent="0.2">
      <c r="F840" s="41"/>
    </row>
    <row r="841" spans="6:6" x14ac:dyDescent="0.2">
      <c r="F841" s="41"/>
    </row>
    <row r="842" spans="6:6" x14ac:dyDescent="0.2">
      <c r="F842" s="41"/>
    </row>
    <row r="843" spans="6:6" x14ac:dyDescent="0.2">
      <c r="F843" s="41"/>
    </row>
    <row r="844" spans="6:6" x14ac:dyDescent="0.2">
      <c r="F844" s="41"/>
    </row>
    <row r="845" spans="6:6" x14ac:dyDescent="0.2">
      <c r="F845" s="41"/>
    </row>
    <row r="846" spans="6:6" x14ac:dyDescent="0.2">
      <c r="F846" s="41"/>
    </row>
    <row r="847" spans="6:6" x14ac:dyDescent="0.2">
      <c r="F847" s="41"/>
    </row>
    <row r="848" spans="6:6" x14ac:dyDescent="0.2">
      <c r="F848" s="41"/>
    </row>
    <row r="849" spans="6:6" x14ac:dyDescent="0.2">
      <c r="F849" s="41"/>
    </row>
    <row r="850" spans="6:6" x14ac:dyDescent="0.2">
      <c r="F850" s="41"/>
    </row>
    <row r="851" spans="6:6" x14ac:dyDescent="0.2">
      <c r="F851" s="41"/>
    </row>
    <row r="852" spans="6:6" x14ac:dyDescent="0.2">
      <c r="F852" s="41"/>
    </row>
    <row r="853" spans="6:6" x14ac:dyDescent="0.2">
      <c r="F853" s="41"/>
    </row>
    <row r="854" spans="6:6" x14ac:dyDescent="0.2">
      <c r="F854" s="41"/>
    </row>
    <row r="855" spans="6:6" x14ac:dyDescent="0.2">
      <c r="F855" s="41"/>
    </row>
    <row r="856" spans="6:6" x14ac:dyDescent="0.2">
      <c r="F856" s="41"/>
    </row>
    <row r="857" spans="6:6" x14ac:dyDescent="0.2">
      <c r="F857" s="41"/>
    </row>
    <row r="858" spans="6:6" x14ac:dyDescent="0.2">
      <c r="F858" s="41"/>
    </row>
    <row r="859" spans="6:6" x14ac:dyDescent="0.2">
      <c r="F859" s="41"/>
    </row>
    <row r="860" spans="6:6" x14ac:dyDescent="0.2">
      <c r="F860" s="41"/>
    </row>
    <row r="861" spans="6:6" x14ac:dyDescent="0.2">
      <c r="F861" s="41"/>
    </row>
    <row r="862" spans="6:6" x14ac:dyDescent="0.2">
      <c r="F862" s="41"/>
    </row>
    <row r="863" spans="6:6" x14ac:dyDescent="0.2">
      <c r="F863" s="41"/>
    </row>
    <row r="864" spans="6:6" x14ac:dyDescent="0.2">
      <c r="F864" s="41"/>
    </row>
    <row r="865" spans="6:6" x14ac:dyDescent="0.2">
      <c r="F865" s="41"/>
    </row>
    <row r="866" spans="6:6" x14ac:dyDescent="0.2">
      <c r="F866" s="41"/>
    </row>
    <row r="867" spans="6:6" x14ac:dyDescent="0.2">
      <c r="F867" s="41"/>
    </row>
    <row r="868" spans="6:6" x14ac:dyDescent="0.2">
      <c r="F868" s="41"/>
    </row>
    <row r="869" spans="6:6" x14ac:dyDescent="0.2">
      <c r="F869" s="41"/>
    </row>
    <row r="870" spans="6:6" x14ac:dyDescent="0.2">
      <c r="F870" s="41"/>
    </row>
    <row r="871" spans="6:6" x14ac:dyDescent="0.2">
      <c r="F871" s="41"/>
    </row>
    <row r="872" spans="6:6" x14ac:dyDescent="0.2">
      <c r="F872" s="41"/>
    </row>
    <row r="873" spans="6:6" x14ac:dyDescent="0.2">
      <c r="F873" s="41"/>
    </row>
    <row r="874" spans="6:6" x14ac:dyDescent="0.2">
      <c r="F874" s="41"/>
    </row>
    <row r="875" spans="6:6" x14ac:dyDescent="0.2">
      <c r="F875" s="41"/>
    </row>
    <row r="876" spans="6:6" x14ac:dyDescent="0.2">
      <c r="F876" s="41"/>
    </row>
    <row r="877" spans="6:6" x14ac:dyDescent="0.2">
      <c r="F877" s="41"/>
    </row>
    <row r="878" spans="6:6" x14ac:dyDescent="0.2">
      <c r="F878" s="41"/>
    </row>
    <row r="879" spans="6:6" x14ac:dyDescent="0.2">
      <c r="F879" s="41"/>
    </row>
    <row r="880" spans="6:6" x14ac:dyDescent="0.2">
      <c r="F880" s="41"/>
    </row>
    <row r="881" spans="6:6" x14ac:dyDescent="0.2">
      <c r="F881" s="41"/>
    </row>
    <row r="882" spans="6:6" x14ac:dyDescent="0.2">
      <c r="F882" s="41"/>
    </row>
    <row r="883" spans="6:6" x14ac:dyDescent="0.2">
      <c r="F883" s="41"/>
    </row>
    <row r="884" spans="6:6" x14ac:dyDescent="0.2">
      <c r="F884" s="41"/>
    </row>
    <row r="885" spans="6:6" x14ac:dyDescent="0.2">
      <c r="F885" s="41"/>
    </row>
    <row r="886" spans="6:6" x14ac:dyDescent="0.2">
      <c r="F886" s="41"/>
    </row>
    <row r="887" spans="6:6" x14ac:dyDescent="0.2">
      <c r="F887" s="41"/>
    </row>
    <row r="888" spans="6:6" x14ac:dyDescent="0.2">
      <c r="F888" s="41"/>
    </row>
    <row r="889" spans="6:6" x14ac:dyDescent="0.2">
      <c r="F889" s="41"/>
    </row>
    <row r="890" spans="6:6" x14ac:dyDescent="0.2">
      <c r="F890" s="41"/>
    </row>
    <row r="891" spans="6:6" x14ac:dyDescent="0.2">
      <c r="F891" s="41"/>
    </row>
    <row r="892" spans="6:6" x14ac:dyDescent="0.2">
      <c r="F892" s="41"/>
    </row>
    <row r="893" spans="6:6" x14ac:dyDescent="0.2">
      <c r="F893" s="41"/>
    </row>
    <row r="894" spans="6:6" x14ac:dyDescent="0.2">
      <c r="F894" s="41"/>
    </row>
    <row r="895" spans="6:6" x14ac:dyDescent="0.2">
      <c r="F895" s="41"/>
    </row>
    <row r="896" spans="6:6" x14ac:dyDescent="0.2">
      <c r="F896" s="41"/>
    </row>
    <row r="897" spans="6:6" x14ac:dyDescent="0.2">
      <c r="F897" s="41"/>
    </row>
    <row r="898" spans="6:6" x14ac:dyDescent="0.2">
      <c r="F898" s="41"/>
    </row>
    <row r="899" spans="6:6" x14ac:dyDescent="0.2">
      <c r="F899" s="41"/>
    </row>
    <row r="900" spans="6:6" x14ac:dyDescent="0.2">
      <c r="F900" s="41"/>
    </row>
    <row r="901" spans="6:6" x14ac:dyDescent="0.2">
      <c r="F901" s="41"/>
    </row>
    <row r="902" spans="6:6" x14ac:dyDescent="0.2">
      <c r="F902" s="41"/>
    </row>
    <row r="903" spans="6:6" x14ac:dyDescent="0.2">
      <c r="F903" s="41"/>
    </row>
    <row r="904" spans="6:6" x14ac:dyDescent="0.2">
      <c r="F904" s="41"/>
    </row>
    <row r="905" spans="6:6" x14ac:dyDescent="0.2">
      <c r="F905" s="41"/>
    </row>
    <row r="906" spans="6:6" x14ac:dyDescent="0.2">
      <c r="F906" s="41"/>
    </row>
    <row r="907" spans="6:6" x14ac:dyDescent="0.2">
      <c r="F907" s="41"/>
    </row>
    <row r="908" spans="6:6" x14ac:dyDescent="0.2">
      <c r="F908" s="41"/>
    </row>
    <row r="909" spans="6:6" x14ac:dyDescent="0.2">
      <c r="F909" s="41"/>
    </row>
    <row r="910" spans="6:6" x14ac:dyDescent="0.2">
      <c r="F910" s="41"/>
    </row>
    <row r="911" spans="6:6" x14ac:dyDescent="0.2">
      <c r="F911" s="41"/>
    </row>
    <row r="912" spans="6:6" x14ac:dyDescent="0.2">
      <c r="F912" s="41"/>
    </row>
    <row r="913" spans="6:6" x14ac:dyDescent="0.2">
      <c r="F913" s="41"/>
    </row>
    <row r="914" spans="6:6" x14ac:dyDescent="0.2">
      <c r="F914" s="41"/>
    </row>
    <row r="915" spans="6:6" x14ac:dyDescent="0.2">
      <c r="F915" s="41"/>
    </row>
    <row r="916" spans="6:6" x14ac:dyDescent="0.2">
      <c r="F916" s="41"/>
    </row>
    <row r="917" spans="6:6" x14ac:dyDescent="0.2">
      <c r="F917" s="41"/>
    </row>
    <row r="918" spans="6:6" x14ac:dyDescent="0.2">
      <c r="F918" s="41"/>
    </row>
    <row r="919" spans="6:6" x14ac:dyDescent="0.2">
      <c r="F919" s="41"/>
    </row>
    <row r="920" spans="6:6" x14ac:dyDescent="0.2">
      <c r="F920" s="41"/>
    </row>
    <row r="921" spans="6:6" x14ac:dyDescent="0.2">
      <c r="F921" s="41"/>
    </row>
    <row r="922" spans="6:6" x14ac:dyDescent="0.2">
      <c r="F922" s="41"/>
    </row>
    <row r="923" spans="6:6" x14ac:dyDescent="0.2">
      <c r="F923" s="41"/>
    </row>
    <row r="924" spans="6:6" x14ac:dyDescent="0.2">
      <c r="F924" s="41"/>
    </row>
    <row r="925" spans="6:6" x14ac:dyDescent="0.2">
      <c r="F925" s="41"/>
    </row>
    <row r="926" spans="6:6" x14ac:dyDescent="0.2">
      <c r="F926" s="41"/>
    </row>
    <row r="927" spans="6:6" x14ac:dyDescent="0.2">
      <c r="F927" s="41"/>
    </row>
    <row r="928" spans="6:6" x14ac:dyDescent="0.2">
      <c r="F928" s="41"/>
    </row>
    <row r="929" spans="6:6" x14ac:dyDescent="0.2">
      <c r="F929" s="41"/>
    </row>
    <row r="930" spans="6:6" x14ac:dyDescent="0.2">
      <c r="F930" s="41"/>
    </row>
    <row r="931" spans="6:6" x14ac:dyDescent="0.2">
      <c r="F931" s="41"/>
    </row>
    <row r="932" spans="6:6" x14ac:dyDescent="0.2">
      <c r="F932" s="41"/>
    </row>
    <row r="933" spans="6:6" x14ac:dyDescent="0.2">
      <c r="F933" s="41"/>
    </row>
    <row r="934" spans="6:6" x14ac:dyDescent="0.2">
      <c r="F934" s="41"/>
    </row>
    <row r="935" spans="6:6" x14ac:dyDescent="0.2">
      <c r="F935" s="41"/>
    </row>
    <row r="936" spans="6:6" x14ac:dyDescent="0.2">
      <c r="F936" s="41"/>
    </row>
    <row r="937" spans="6:6" x14ac:dyDescent="0.2">
      <c r="F937" s="41"/>
    </row>
    <row r="938" spans="6:6" x14ac:dyDescent="0.2">
      <c r="F938" s="41"/>
    </row>
    <row r="939" spans="6:6" x14ac:dyDescent="0.2">
      <c r="F939" s="41"/>
    </row>
    <row r="940" spans="6:6" x14ac:dyDescent="0.2">
      <c r="F940" s="41"/>
    </row>
    <row r="941" spans="6:6" x14ac:dyDescent="0.2">
      <c r="F941" s="41"/>
    </row>
    <row r="942" spans="6:6" x14ac:dyDescent="0.2">
      <c r="F942" s="41"/>
    </row>
    <row r="943" spans="6:6" x14ac:dyDescent="0.2">
      <c r="F943" s="41"/>
    </row>
    <row r="944" spans="6:6" x14ac:dyDescent="0.2">
      <c r="F944" s="41"/>
    </row>
    <row r="945" spans="6:6" x14ac:dyDescent="0.2">
      <c r="F945" s="41"/>
    </row>
    <row r="946" spans="6:6" x14ac:dyDescent="0.2">
      <c r="F946" s="41"/>
    </row>
    <row r="947" spans="6:6" x14ac:dyDescent="0.2">
      <c r="F947" s="41"/>
    </row>
    <row r="948" spans="6:6" x14ac:dyDescent="0.2">
      <c r="F948" s="41"/>
    </row>
    <row r="949" spans="6:6" x14ac:dyDescent="0.2">
      <c r="F949" s="41"/>
    </row>
    <row r="950" spans="6:6" x14ac:dyDescent="0.2">
      <c r="F950" s="41"/>
    </row>
    <row r="951" spans="6:6" x14ac:dyDescent="0.2">
      <c r="F951" s="41"/>
    </row>
    <row r="952" spans="6:6" x14ac:dyDescent="0.2">
      <c r="F952" s="41"/>
    </row>
    <row r="953" spans="6:6" x14ac:dyDescent="0.2">
      <c r="F953" s="41"/>
    </row>
    <row r="954" spans="6:6" x14ac:dyDescent="0.2">
      <c r="F954" s="41"/>
    </row>
    <row r="955" spans="6:6" x14ac:dyDescent="0.2">
      <c r="F955" s="41"/>
    </row>
    <row r="956" spans="6:6" x14ac:dyDescent="0.2">
      <c r="F956" s="41"/>
    </row>
    <row r="957" spans="6:6" x14ac:dyDescent="0.2">
      <c r="F957" s="41"/>
    </row>
    <row r="958" spans="6:6" x14ac:dyDescent="0.2">
      <c r="F958" s="41"/>
    </row>
    <row r="959" spans="6:6" x14ac:dyDescent="0.2">
      <c r="F959" s="41"/>
    </row>
    <row r="960" spans="6:6" x14ac:dyDescent="0.2">
      <c r="F960" s="41"/>
    </row>
    <row r="961" spans="6:6" x14ac:dyDescent="0.2">
      <c r="F961" s="41"/>
    </row>
    <row r="962" spans="6:6" x14ac:dyDescent="0.2">
      <c r="F962" s="41"/>
    </row>
    <row r="963" spans="6:6" x14ac:dyDescent="0.2">
      <c r="F963" s="41"/>
    </row>
    <row r="964" spans="6:6" x14ac:dyDescent="0.2">
      <c r="F964" s="41"/>
    </row>
    <row r="965" spans="6:6" x14ac:dyDescent="0.2">
      <c r="F965" s="41"/>
    </row>
    <row r="966" spans="6:6" x14ac:dyDescent="0.2">
      <c r="F966" s="41"/>
    </row>
    <row r="967" spans="6:6" x14ac:dyDescent="0.2">
      <c r="F967" s="41"/>
    </row>
    <row r="968" spans="6:6" x14ac:dyDescent="0.2">
      <c r="F968" s="41"/>
    </row>
    <row r="969" spans="6:6" x14ac:dyDescent="0.2">
      <c r="F969" s="41"/>
    </row>
    <row r="970" spans="6:6" x14ac:dyDescent="0.2">
      <c r="F970" s="41"/>
    </row>
    <row r="971" spans="6:6" x14ac:dyDescent="0.2">
      <c r="F971" s="41"/>
    </row>
    <row r="972" spans="6:6" x14ac:dyDescent="0.2">
      <c r="F972" s="41"/>
    </row>
    <row r="973" spans="6:6" x14ac:dyDescent="0.2">
      <c r="F973" s="41"/>
    </row>
    <row r="974" spans="6:6" x14ac:dyDescent="0.2">
      <c r="F974" s="41"/>
    </row>
    <row r="975" spans="6:6" x14ac:dyDescent="0.2">
      <c r="F975" s="41"/>
    </row>
    <row r="976" spans="6:6" x14ac:dyDescent="0.2">
      <c r="F976" s="41"/>
    </row>
    <row r="977" spans="6:6" x14ac:dyDescent="0.2">
      <c r="F977" s="41"/>
    </row>
    <row r="978" spans="6:6" x14ac:dyDescent="0.2">
      <c r="F978" s="41"/>
    </row>
    <row r="979" spans="6:6" x14ac:dyDescent="0.2">
      <c r="F979" s="41"/>
    </row>
    <row r="980" spans="6:6" x14ac:dyDescent="0.2">
      <c r="F980" s="41"/>
    </row>
    <row r="981" spans="6:6" x14ac:dyDescent="0.2">
      <c r="F981" s="41"/>
    </row>
    <row r="982" spans="6:6" x14ac:dyDescent="0.2">
      <c r="F982" s="41"/>
    </row>
    <row r="983" spans="6:6" x14ac:dyDescent="0.2">
      <c r="F983" s="41"/>
    </row>
    <row r="984" spans="6:6" x14ac:dyDescent="0.2">
      <c r="F984" s="41"/>
    </row>
    <row r="985" spans="6:6" x14ac:dyDescent="0.2">
      <c r="F985" s="41"/>
    </row>
    <row r="986" spans="6:6" x14ac:dyDescent="0.2">
      <c r="F986" s="41"/>
    </row>
    <row r="987" spans="6:6" x14ac:dyDescent="0.2">
      <c r="F987" s="41"/>
    </row>
    <row r="988" spans="6:6" x14ac:dyDescent="0.2">
      <c r="F988" s="41"/>
    </row>
    <row r="989" spans="6:6" x14ac:dyDescent="0.2">
      <c r="F989" s="41"/>
    </row>
    <row r="990" spans="6:6" x14ac:dyDescent="0.2">
      <c r="F990" s="41"/>
    </row>
    <row r="991" spans="6:6" x14ac:dyDescent="0.2">
      <c r="F991" s="41"/>
    </row>
    <row r="992" spans="6:6" x14ac:dyDescent="0.2">
      <c r="F992" s="41"/>
    </row>
    <row r="993" spans="6:6" x14ac:dyDescent="0.2">
      <c r="F993" s="41"/>
    </row>
    <row r="994" spans="6:6" x14ac:dyDescent="0.2">
      <c r="F994" s="41"/>
    </row>
    <row r="995" spans="6:6" x14ac:dyDescent="0.2">
      <c r="F995" s="41"/>
    </row>
    <row r="996" spans="6:6" x14ac:dyDescent="0.2">
      <c r="F996" s="41"/>
    </row>
    <row r="997" spans="6:6" x14ac:dyDescent="0.2">
      <c r="F997" s="41"/>
    </row>
    <row r="998" spans="6:6" x14ac:dyDescent="0.2">
      <c r="F998" s="41"/>
    </row>
    <row r="999" spans="6:6" x14ac:dyDescent="0.2">
      <c r="F999" s="41"/>
    </row>
    <row r="1000" spans="6:6" x14ac:dyDescent="0.2">
      <c r="F1000" s="41"/>
    </row>
    <row r="1001" spans="6:6" x14ac:dyDescent="0.2">
      <c r="F1001" s="41"/>
    </row>
    <row r="1002" spans="6:6" x14ac:dyDescent="0.2">
      <c r="F1002" s="41"/>
    </row>
    <row r="1003" spans="6:6" x14ac:dyDescent="0.2">
      <c r="F1003" s="41"/>
    </row>
    <row r="1004" spans="6:6" x14ac:dyDescent="0.2">
      <c r="F1004" s="41"/>
    </row>
    <row r="1005" spans="6:6" x14ac:dyDescent="0.2">
      <c r="F1005" s="41"/>
    </row>
    <row r="1006" spans="6:6" x14ac:dyDescent="0.2">
      <c r="F1006" s="41"/>
    </row>
    <row r="1007" spans="6:6" x14ac:dyDescent="0.2">
      <c r="F1007" s="41"/>
    </row>
    <row r="1008" spans="6:6" x14ac:dyDescent="0.2">
      <c r="F1008" s="41"/>
    </row>
    <row r="1009" spans="6:6" x14ac:dyDescent="0.2">
      <c r="F1009" s="41"/>
    </row>
    <row r="1010" spans="6:6" x14ac:dyDescent="0.2">
      <c r="F1010" s="41"/>
    </row>
    <row r="1011" spans="6:6" x14ac:dyDescent="0.2">
      <c r="F1011" s="41"/>
    </row>
    <row r="1012" spans="6:6" x14ac:dyDescent="0.2">
      <c r="F1012" s="41"/>
    </row>
    <row r="1013" spans="6:6" x14ac:dyDescent="0.2">
      <c r="F1013" s="41"/>
    </row>
    <row r="1014" spans="6:6" x14ac:dyDescent="0.2">
      <c r="F1014" s="41"/>
    </row>
    <row r="1015" spans="6:6" x14ac:dyDescent="0.2">
      <c r="F1015" s="41"/>
    </row>
    <row r="1016" spans="6:6" x14ac:dyDescent="0.2">
      <c r="F1016" s="41"/>
    </row>
    <row r="1017" spans="6:6" x14ac:dyDescent="0.2">
      <c r="F1017" s="41"/>
    </row>
    <row r="1018" spans="6:6" x14ac:dyDescent="0.2">
      <c r="F1018" s="41"/>
    </row>
    <row r="1019" spans="6:6" x14ac:dyDescent="0.2">
      <c r="F1019" s="41"/>
    </row>
    <row r="1020" spans="6:6" x14ac:dyDescent="0.2">
      <c r="F1020" s="41"/>
    </row>
    <row r="1021" spans="6:6" x14ac:dyDescent="0.2">
      <c r="F1021" s="41"/>
    </row>
    <row r="1022" spans="6:6" x14ac:dyDescent="0.2">
      <c r="F1022" s="41"/>
    </row>
    <row r="1023" spans="6:6" x14ac:dyDescent="0.2">
      <c r="F1023" s="41"/>
    </row>
    <row r="1024" spans="6:6" x14ac:dyDescent="0.2">
      <c r="F1024" s="41"/>
    </row>
    <row r="1025" spans="6:6" x14ac:dyDescent="0.2">
      <c r="F1025" s="41"/>
    </row>
    <row r="1026" spans="6:6" x14ac:dyDescent="0.2">
      <c r="F1026" s="41"/>
    </row>
    <row r="1027" spans="6:6" x14ac:dyDescent="0.2">
      <c r="F1027" s="41"/>
    </row>
    <row r="1028" spans="6:6" x14ac:dyDescent="0.2">
      <c r="F1028" s="41"/>
    </row>
    <row r="1029" spans="6:6" x14ac:dyDescent="0.2">
      <c r="F1029" s="41"/>
    </row>
    <row r="1030" spans="6:6" x14ac:dyDescent="0.2">
      <c r="F1030" s="41"/>
    </row>
    <row r="1031" spans="6:6" x14ac:dyDescent="0.2">
      <c r="F1031" s="41"/>
    </row>
    <row r="1032" spans="6:6" x14ac:dyDescent="0.2">
      <c r="F1032" s="41"/>
    </row>
    <row r="1033" spans="6:6" x14ac:dyDescent="0.2">
      <c r="F1033" s="41"/>
    </row>
    <row r="1034" spans="6:6" x14ac:dyDescent="0.2">
      <c r="F1034" s="41"/>
    </row>
    <row r="1035" spans="6:6" x14ac:dyDescent="0.2">
      <c r="F1035" s="41"/>
    </row>
    <row r="1036" spans="6:6" x14ac:dyDescent="0.2">
      <c r="F1036" s="41"/>
    </row>
    <row r="1037" spans="6:6" x14ac:dyDescent="0.2">
      <c r="F1037" s="41"/>
    </row>
    <row r="1038" spans="6:6" x14ac:dyDescent="0.2">
      <c r="F1038" s="41"/>
    </row>
    <row r="1039" spans="6:6" x14ac:dyDescent="0.2">
      <c r="F1039" s="41"/>
    </row>
    <row r="1040" spans="6:6" x14ac:dyDescent="0.2">
      <c r="F1040" s="41"/>
    </row>
    <row r="1041" spans="6:6" x14ac:dyDescent="0.2">
      <c r="F1041" s="41"/>
    </row>
    <row r="1042" spans="6:6" x14ac:dyDescent="0.2">
      <c r="F1042" s="41"/>
    </row>
    <row r="1043" spans="6:6" x14ac:dyDescent="0.2">
      <c r="F1043" s="41"/>
    </row>
    <row r="1044" spans="6:6" x14ac:dyDescent="0.2">
      <c r="F1044" s="41"/>
    </row>
    <row r="1045" spans="6:6" x14ac:dyDescent="0.2">
      <c r="F1045" s="41"/>
    </row>
    <row r="1046" spans="6:6" x14ac:dyDescent="0.2">
      <c r="F1046" s="41"/>
    </row>
    <row r="1047" spans="6:6" x14ac:dyDescent="0.2">
      <c r="F1047" s="41"/>
    </row>
    <row r="1048" spans="6:6" x14ac:dyDescent="0.2">
      <c r="F1048" s="41"/>
    </row>
    <row r="1049" spans="6:6" x14ac:dyDescent="0.2">
      <c r="F1049" s="41"/>
    </row>
    <row r="1050" spans="6:6" x14ac:dyDescent="0.2">
      <c r="F1050" s="41"/>
    </row>
    <row r="1051" spans="6:6" x14ac:dyDescent="0.2">
      <c r="F1051" s="41"/>
    </row>
    <row r="1052" spans="6:6" x14ac:dyDescent="0.2">
      <c r="F1052" s="41"/>
    </row>
    <row r="1053" spans="6:6" x14ac:dyDescent="0.2">
      <c r="F1053" s="41"/>
    </row>
    <row r="1054" spans="6:6" x14ac:dyDescent="0.2">
      <c r="F1054" s="41"/>
    </row>
    <row r="1055" spans="6:6" x14ac:dyDescent="0.2">
      <c r="F1055" s="41"/>
    </row>
    <row r="1056" spans="6:6" x14ac:dyDescent="0.2">
      <c r="F1056" s="41"/>
    </row>
    <row r="1057" spans="6:6" x14ac:dyDescent="0.2">
      <c r="F1057" s="41"/>
    </row>
    <row r="1058" spans="6:6" x14ac:dyDescent="0.2">
      <c r="F1058" s="41"/>
    </row>
    <row r="1059" spans="6:6" x14ac:dyDescent="0.2">
      <c r="F1059" s="41"/>
    </row>
    <row r="1060" spans="6:6" x14ac:dyDescent="0.2">
      <c r="F1060" s="41"/>
    </row>
    <row r="1061" spans="6:6" x14ac:dyDescent="0.2">
      <c r="F1061" s="41"/>
    </row>
    <row r="1062" spans="6:6" x14ac:dyDescent="0.2">
      <c r="F1062" s="41"/>
    </row>
    <row r="1063" spans="6:6" x14ac:dyDescent="0.2">
      <c r="F1063" s="41"/>
    </row>
    <row r="1064" spans="6:6" x14ac:dyDescent="0.2">
      <c r="F1064" s="41"/>
    </row>
    <row r="1065" spans="6:6" x14ac:dyDescent="0.2">
      <c r="F1065" s="41"/>
    </row>
    <row r="1066" spans="6:6" x14ac:dyDescent="0.2">
      <c r="F1066" s="41"/>
    </row>
    <row r="1067" spans="6:6" x14ac:dyDescent="0.2">
      <c r="F1067" s="41"/>
    </row>
    <row r="1068" spans="6:6" x14ac:dyDescent="0.2">
      <c r="F1068" s="41"/>
    </row>
    <row r="1069" spans="6:6" x14ac:dyDescent="0.2">
      <c r="F1069" s="41"/>
    </row>
    <row r="1070" spans="6:6" x14ac:dyDescent="0.2">
      <c r="F1070" s="41"/>
    </row>
    <row r="1071" spans="6:6" x14ac:dyDescent="0.2">
      <c r="F1071" s="41"/>
    </row>
    <row r="1072" spans="6:6" x14ac:dyDescent="0.2">
      <c r="F1072" s="41"/>
    </row>
    <row r="1073" spans="6:6" x14ac:dyDescent="0.2">
      <c r="F1073" s="41"/>
    </row>
    <row r="1074" spans="6:6" x14ac:dyDescent="0.2">
      <c r="F1074" s="41"/>
    </row>
    <row r="1075" spans="6:6" x14ac:dyDescent="0.2">
      <c r="F1075" s="41"/>
    </row>
    <row r="1076" spans="6:6" x14ac:dyDescent="0.2">
      <c r="F1076" s="41"/>
    </row>
    <row r="1077" spans="6:6" x14ac:dyDescent="0.2">
      <c r="F1077" s="41"/>
    </row>
    <row r="1078" spans="6:6" x14ac:dyDescent="0.2">
      <c r="F1078" s="41"/>
    </row>
    <row r="1079" spans="6:6" x14ac:dyDescent="0.2">
      <c r="F1079" s="41"/>
    </row>
    <row r="1080" spans="6:6" x14ac:dyDescent="0.2">
      <c r="F1080" s="41"/>
    </row>
    <row r="1081" spans="6:6" x14ac:dyDescent="0.2">
      <c r="F1081" s="41"/>
    </row>
    <row r="1082" spans="6:6" x14ac:dyDescent="0.2">
      <c r="F1082" s="41"/>
    </row>
    <row r="1083" spans="6:6" x14ac:dyDescent="0.2">
      <c r="F1083" s="41"/>
    </row>
    <row r="1084" spans="6:6" x14ac:dyDescent="0.2">
      <c r="F1084" s="41"/>
    </row>
    <row r="1085" spans="6:6" x14ac:dyDescent="0.2">
      <c r="F1085" s="41"/>
    </row>
    <row r="1086" spans="6:6" x14ac:dyDescent="0.2">
      <c r="F1086" s="41"/>
    </row>
    <row r="1087" spans="6:6" x14ac:dyDescent="0.2">
      <c r="F1087" s="41"/>
    </row>
    <row r="1088" spans="6:6" x14ac:dyDescent="0.2">
      <c r="F1088" s="41"/>
    </row>
    <row r="1089" spans="6:6" x14ac:dyDescent="0.2">
      <c r="F1089" s="41"/>
    </row>
    <row r="1090" spans="6:6" x14ac:dyDescent="0.2">
      <c r="F1090" s="41"/>
    </row>
    <row r="1091" spans="6:6" x14ac:dyDescent="0.2">
      <c r="F1091" s="41"/>
    </row>
    <row r="1092" spans="6:6" x14ac:dyDescent="0.2">
      <c r="F1092" s="41"/>
    </row>
    <row r="1093" spans="6:6" x14ac:dyDescent="0.2">
      <c r="F1093" s="41"/>
    </row>
    <row r="1094" spans="6:6" x14ac:dyDescent="0.2">
      <c r="F1094" s="41"/>
    </row>
    <row r="1095" spans="6:6" x14ac:dyDescent="0.2">
      <c r="F1095" s="41"/>
    </row>
    <row r="1096" spans="6:6" x14ac:dyDescent="0.2">
      <c r="F1096" s="41"/>
    </row>
    <row r="1097" spans="6:6" x14ac:dyDescent="0.2">
      <c r="F1097" s="41"/>
    </row>
    <row r="1098" spans="6:6" x14ac:dyDescent="0.2">
      <c r="F1098" s="41"/>
    </row>
    <row r="1099" spans="6:6" x14ac:dyDescent="0.2">
      <c r="F1099" s="41"/>
    </row>
    <row r="1100" spans="6:6" x14ac:dyDescent="0.2">
      <c r="F1100" s="41"/>
    </row>
    <row r="1101" spans="6:6" x14ac:dyDescent="0.2">
      <c r="F1101" s="41"/>
    </row>
    <row r="1102" spans="6:6" x14ac:dyDescent="0.2">
      <c r="F1102" s="41"/>
    </row>
    <row r="1103" spans="6:6" x14ac:dyDescent="0.2">
      <c r="F1103" s="41"/>
    </row>
    <row r="1104" spans="6:6" x14ac:dyDescent="0.2">
      <c r="F1104" s="41"/>
    </row>
    <row r="1105" spans="6:6" x14ac:dyDescent="0.2">
      <c r="F1105" s="41"/>
    </row>
    <row r="1106" spans="6:6" x14ac:dyDescent="0.2">
      <c r="F1106" s="41"/>
    </row>
    <row r="1107" spans="6:6" x14ac:dyDescent="0.2">
      <c r="F1107" s="41"/>
    </row>
    <row r="1108" spans="6:6" x14ac:dyDescent="0.2">
      <c r="F1108" s="41"/>
    </row>
    <row r="1109" spans="6:6" x14ac:dyDescent="0.2">
      <c r="F1109" s="41"/>
    </row>
    <row r="1110" spans="6:6" x14ac:dyDescent="0.2">
      <c r="F1110" s="41"/>
    </row>
    <row r="1111" spans="6:6" x14ac:dyDescent="0.2">
      <c r="F1111" s="41"/>
    </row>
    <row r="1112" spans="6:6" x14ac:dyDescent="0.2">
      <c r="F1112" s="41"/>
    </row>
    <row r="1113" spans="6:6" x14ac:dyDescent="0.2">
      <c r="F1113" s="41"/>
    </row>
    <row r="1114" spans="6:6" x14ac:dyDescent="0.2">
      <c r="F1114" s="41"/>
    </row>
    <row r="1115" spans="6:6" x14ac:dyDescent="0.2">
      <c r="F1115" s="41"/>
    </row>
    <row r="1116" spans="6:6" x14ac:dyDescent="0.2">
      <c r="F1116" s="41"/>
    </row>
    <row r="1117" spans="6:6" x14ac:dyDescent="0.2">
      <c r="F1117" s="41"/>
    </row>
    <row r="1118" spans="6:6" x14ac:dyDescent="0.2">
      <c r="F1118" s="41"/>
    </row>
    <row r="1119" spans="6:6" x14ac:dyDescent="0.2">
      <c r="F1119" s="41"/>
    </row>
    <row r="1120" spans="6:6" x14ac:dyDescent="0.2">
      <c r="F1120" s="41"/>
    </row>
    <row r="1121" spans="6:6" x14ac:dyDescent="0.2">
      <c r="F1121" s="41"/>
    </row>
    <row r="1122" spans="6:6" x14ac:dyDescent="0.2">
      <c r="F1122" s="41"/>
    </row>
    <row r="1123" spans="6:6" x14ac:dyDescent="0.2">
      <c r="F1123" s="41"/>
    </row>
    <row r="1124" spans="6:6" x14ac:dyDescent="0.2">
      <c r="F1124" s="41"/>
    </row>
    <row r="1125" spans="6:6" x14ac:dyDescent="0.2">
      <c r="F1125" s="41"/>
    </row>
    <row r="1126" spans="6:6" x14ac:dyDescent="0.2">
      <c r="F1126" s="41"/>
    </row>
    <row r="1127" spans="6:6" x14ac:dyDescent="0.2">
      <c r="F1127" s="41"/>
    </row>
    <row r="1128" spans="6:6" x14ac:dyDescent="0.2">
      <c r="F1128" s="41"/>
    </row>
    <row r="1129" spans="6:6" x14ac:dyDescent="0.2">
      <c r="F1129" s="41"/>
    </row>
    <row r="1130" spans="6:6" x14ac:dyDescent="0.2">
      <c r="F1130" s="41"/>
    </row>
    <row r="1131" spans="6:6" x14ac:dyDescent="0.2">
      <c r="F1131" s="41"/>
    </row>
    <row r="1132" spans="6:6" x14ac:dyDescent="0.2">
      <c r="F1132" s="41"/>
    </row>
    <row r="1133" spans="6:6" x14ac:dyDescent="0.2">
      <c r="F1133" s="41"/>
    </row>
    <row r="1134" spans="6:6" x14ac:dyDescent="0.2">
      <c r="F1134" s="41"/>
    </row>
    <row r="1135" spans="6:6" x14ac:dyDescent="0.2">
      <c r="F1135" s="41"/>
    </row>
    <row r="1136" spans="6:6" x14ac:dyDescent="0.2">
      <c r="F1136" s="41"/>
    </row>
    <row r="1137" spans="6:6" x14ac:dyDescent="0.2">
      <c r="F1137" s="41"/>
    </row>
    <row r="1138" spans="6:6" x14ac:dyDescent="0.2">
      <c r="F1138" s="41"/>
    </row>
    <row r="1139" spans="6:6" x14ac:dyDescent="0.2">
      <c r="F1139" s="41"/>
    </row>
    <row r="1140" spans="6:6" x14ac:dyDescent="0.2">
      <c r="F1140" s="41"/>
    </row>
    <row r="1141" spans="6:6" x14ac:dyDescent="0.2">
      <c r="F1141" s="41"/>
    </row>
    <row r="1142" spans="6:6" x14ac:dyDescent="0.2">
      <c r="F1142" s="41"/>
    </row>
    <row r="1143" spans="6:6" x14ac:dyDescent="0.2">
      <c r="F1143" s="41"/>
    </row>
    <row r="1144" spans="6:6" x14ac:dyDescent="0.2">
      <c r="F1144" s="41"/>
    </row>
    <row r="1145" spans="6:6" x14ac:dyDescent="0.2">
      <c r="F1145" s="41"/>
    </row>
    <row r="1146" spans="6:6" x14ac:dyDescent="0.2">
      <c r="F1146" s="41"/>
    </row>
    <row r="1147" spans="6:6" x14ac:dyDescent="0.2">
      <c r="F1147" s="41"/>
    </row>
    <row r="1148" spans="6:6" x14ac:dyDescent="0.2">
      <c r="F1148" s="41"/>
    </row>
    <row r="1149" spans="6:6" x14ac:dyDescent="0.2">
      <c r="F1149" s="41"/>
    </row>
    <row r="1150" spans="6:6" x14ac:dyDescent="0.2">
      <c r="F1150" s="41"/>
    </row>
    <row r="1151" spans="6:6" x14ac:dyDescent="0.2">
      <c r="F1151" s="41"/>
    </row>
    <row r="1152" spans="6:6" x14ac:dyDescent="0.2">
      <c r="F1152" s="41"/>
    </row>
    <row r="1153" spans="6:6" x14ac:dyDescent="0.2">
      <c r="F1153" s="41"/>
    </row>
    <row r="1154" spans="6:6" x14ac:dyDescent="0.2">
      <c r="F1154" s="41"/>
    </row>
    <row r="1155" spans="6:6" x14ac:dyDescent="0.2">
      <c r="F1155" s="41"/>
    </row>
    <row r="1156" spans="6:6" x14ac:dyDescent="0.2">
      <c r="F1156" s="41"/>
    </row>
    <row r="1157" spans="6:6" x14ac:dyDescent="0.2">
      <c r="F1157" s="41"/>
    </row>
    <row r="1158" spans="6:6" x14ac:dyDescent="0.2">
      <c r="F1158" s="41"/>
    </row>
    <row r="1159" spans="6:6" x14ac:dyDescent="0.2">
      <c r="F1159" s="41"/>
    </row>
    <row r="1160" spans="6:6" x14ac:dyDescent="0.2">
      <c r="F1160" s="41"/>
    </row>
    <row r="1161" spans="6:6" x14ac:dyDescent="0.2">
      <c r="F1161" s="41"/>
    </row>
    <row r="1162" spans="6:6" x14ac:dyDescent="0.2">
      <c r="F1162" s="41"/>
    </row>
    <row r="1163" spans="6:6" x14ac:dyDescent="0.2">
      <c r="F1163" s="41"/>
    </row>
    <row r="1164" spans="6:6" x14ac:dyDescent="0.2">
      <c r="F1164" s="41"/>
    </row>
    <row r="1165" spans="6:6" x14ac:dyDescent="0.2">
      <c r="F1165" s="41"/>
    </row>
    <row r="1166" spans="6:6" x14ac:dyDescent="0.2">
      <c r="F1166" s="41"/>
    </row>
    <row r="1167" spans="6:6" x14ac:dyDescent="0.2">
      <c r="F1167" s="41"/>
    </row>
    <row r="1168" spans="6:6" x14ac:dyDescent="0.2">
      <c r="F1168" s="41"/>
    </row>
    <row r="1169" spans="6:6" x14ac:dyDescent="0.2">
      <c r="F1169" s="41"/>
    </row>
    <row r="1170" spans="6:6" x14ac:dyDescent="0.2">
      <c r="F1170" s="41"/>
    </row>
    <row r="1171" spans="6:6" x14ac:dyDescent="0.2">
      <c r="F1171" s="41"/>
    </row>
    <row r="1172" spans="6:6" x14ac:dyDescent="0.2">
      <c r="F1172" s="41"/>
    </row>
    <row r="1173" spans="6:6" x14ac:dyDescent="0.2">
      <c r="F1173" s="41"/>
    </row>
    <row r="1174" spans="6:6" x14ac:dyDescent="0.2">
      <c r="F1174" s="41"/>
    </row>
    <row r="1175" spans="6:6" x14ac:dyDescent="0.2">
      <c r="F1175" s="41"/>
    </row>
    <row r="1176" spans="6:6" x14ac:dyDescent="0.2">
      <c r="F1176" s="41"/>
    </row>
    <row r="1177" spans="6:6" x14ac:dyDescent="0.2">
      <c r="F1177" s="41"/>
    </row>
    <row r="1178" spans="6:6" x14ac:dyDescent="0.2">
      <c r="F1178" s="41"/>
    </row>
    <row r="1179" spans="6:6" x14ac:dyDescent="0.2">
      <c r="F1179" s="41"/>
    </row>
    <row r="1180" spans="6:6" x14ac:dyDescent="0.2">
      <c r="F1180" s="41"/>
    </row>
    <row r="1181" spans="6:6" x14ac:dyDescent="0.2">
      <c r="F1181" s="41"/>
    </row>
    <row r="1182" spans="6:6" x14ac:dyDescent="0.2">
      <c r="F1182" s="41"/>
    </row>
    <row r="1183" spans="6:6" x14ac:dyDescent="0.2">
      <c r="F1183" s="41"/>
    </row>
    <row r="1184" spans="6:6" x14ac:dyDescent="0.2">
      <c r="F1184" s="41"/>
    </row>
    <row r="1185" spans="6:6" x14ac:dyDescent="0.2">
      <c r="F1185" s="41"/>
    </row>
    <row r="1186" spans="6:6" x14ac:dyDescent="0.2">
      <c r="F1186" s="41"/>
    </row>
    <row r="1187" spans="6:6" x14ac:dyDescent="0.2">
      <c r="F1187" s="41"/>
    </row>
    <row r="1188" spans="6:6" x14ac:dyDescent="0.2">
      <c r="F1188" s="41"/>
    </row>
    <row r="1189" spans="6:6" x14ac:dyDescent="0.2">
      <c r="F1189" s="41"/>
    </row>
    <row r="1190" spans="6:6" x14ac:dyDescent="0.2">
      <c r="F1190" s="41"/>
    </row>
    <row r="1191" spans="6:6" x14ac:dyDescent="0.2">
      <c r="F1191" s="41"/>
    </row>
    <row r="1192" spans="6:6" x14ac:dyDescent="0.2">
      <c r="F1192" s="41"/>
    </row>
    <row r="1193" spans="6:6" x14ac:dyDescent="0.2">
      <c r="F1193" s="41"/>
    </row>
    <row r="1194" spans="6:6" x14ac:dyDescent="0.2">
      <c r="F1194" s="41"/>
    </row>
    <row r="1195" spans="6:6" x14ac:dyDescent="0.2">
      <c r="F1195" s="41"/>
    </row>
    <row r="1196" spans="6:6" x14ac:dyDescent="0.2">
      <c r="F1196" s="41"/>
    </row>
    <row r="1197" spans="6:6" x14ac:dyDescent="0.2">
      <c r="F1197" s="41"/>
    </row>
    <row r="1198" spans="6:6" x14ac:dyDescent="0.2">
      <c r="F1198" s="41"/>
    </row>
    <row r="1199" spans="6:6" x14ac:dyDescent="0.2">
      <c r="F1199" s="41"/>
    </row>
    <row r="1200" spans="6:6" x14ac:dyDescent="0.2">
      <c r="F1200" s="41"/>
    </row>
    <row r="1201" spans="6:6" x14ac:dyDescent="0.2">
      <c r="F1201" s="41"/>
    </row>
    <row r="1202" spans="6:6" x14ac:dyDescent="0.2">
      <c r="F1202" s="41"/>
    </row>
    <row r="1203" spans="6:6" x14ac:dyDescent="0.2">
      <c r="F1203" s="41"/>
    </row>
    <row r="1204" spans="6:6" x14ac:dyDescent="0.2">
      <c r="F1204" s="41"/>
    </row>
    <row r="1205" spans="6:6" x14ac:dyDescent="0.2">
      <c r="F1205" s="41"/>
    </row>
    <row r="1206" spans="6:6" x14ac:dyDescent="0.2">
      <c r="F1206" s="41"/>
    </row>
    <row r="1207" spans="6:6" x14ac:dyDescent="0.2">
      <c r="F1207" s="41"/>
    </row>
    <row r="1208" spans="6:6" x14ac:dyDescent="0.2">
      <c r="F1208" s="41"/>
    </row>
    <row r="1209" spans="6:6" x14ac:dyDescent="0.2">
      <c r="F1209" s="41"/>
    </row>
    <row r="1210" spans="6:6" x14ac:dyDescent="0.2">
      <c r="F1210" s="41"/>
    </row>
    <row r="1211" spans="6:6" x14ac:dyDescent="0.2">
      <c r="F1211" s="41"/>
    </row>
    <row r="1212" spans="6:6" x14ac:dyDescent="0.2">
      <c r="F1212" s="41"/>
    </row>
    <row r="1213" spans="6:6" x14ac:dyDescent="0.2">
      <c r="F1213" s="41"/>
    </row>
    <row r="1214" spans="6:6" x14ac:dyDescent="0.2">
      <c r="F1214" s="41"/>
    </row>
    <row r="1215" spans="6:6" x14ac:dyDescent="0.2">
      <c r="F1215" s="41"/>
    </row>
    <row r="1216" spans="6:6" x14ac:dyDescent="0.2">
      <c r="F1216" s="41"/>
    </row>
    <row r="1217" spans="6:6" x14ac:dyDescent="0.2">
      <c r="F1217" s="41"/>
    </row>
    <row r="1218" spans="6:6" x14ac:dyDescent="0.2">
      <c r="F1218" s="41"/>
    </row>
    <row r="1219" spans="6:6" x14ac:dyDescent="0.2">
      <c r="F1219" s="41"/>
    </row>
    <row r="1220" spans="6:6" x14ac:dyDescent="0.2">
      <c r="F1220" s="41"/>
    </row>
    <row r="1221" spans="6:6" x14ac:dyDescent="0.2">
      <c r="F1221" s="41"/>
    </row>
    <row r="1222" spans="6:6" x14ac:dyDescent="0.2">
      <c r="F1222" s="41"/>
    </row>
    <row r="1223" spans="6:6" x14ac:dyDescent="0.2">
      <c r="F1223" s="41"/>
    </row>
    <row r="1224" spans="6:6" x14ac:dyDescent="0.2">
      <c r="F1224" s="41"/>
    </row>
    <row r="1225" spans="6:6" x14ac:dyDescent="0.2">
      <c r="F1225" s="41"/>
    </row>
    <row r="1226" spans="6:6" x14ac:dyDescent="0.2">
      <c r="F1226" s="41"/>
    </row>
    <row r="1227" spans="6:6" x14ac:dyDescent="0.2">
      <c r="F1227" s="41"/>
    </row>
    <row r="1228" spans="6:6" x14ac:dyDescent="0.2">
      <c r="F1228" s="41"/>
    </row>
    <row r="1229" spans="6:6" x14ac:dyDescent="0.2">
      <c r="F1229" s="41"/>
    </row>
    <row r="1230" spans="6:6" x14ac:dyDescent="0.2">
      <c r="F1230" s="41"/>
    </row>
    <row r="1231" spans="6:6" x14ac:dyDescent="0.2">
      <c r="F1231" s="41"/>
    </row>
    <row r="1232" spans="6:6" x14ac:dyDescent="0.2">
      <c r="F1232" s="41"/>
    </row>
    <row r="1233" spans="6:6" x14ac:dyDescent="0.2">
      <c r="F1233" s="41"/>
    </row>
    <row r="1234" spans="6:6" x14ac:dyDescent="0.2">
      <c r="F1234" s="41"/>
    </row>
    <row r="1235" spans="6:6" x14ac:dyDescent="0.2">
      <c r="F1235" s="41"/>
    </row>
    <row r="1236" spans="6:6" x14ac:dyDescent="0.2">
      <c r="F1236" s="41"/>
    </row>
    <row r="1237" spans="6:6" x14ac:dyDescent="0.2">
      <c r="F1237" s="41"/>
    </row>
    <row r="1238" spans="6:6" x14ac:dyDescent="0.2">
      <c r="F1238" s="41"/>
    </row>
    <row r="1239" spans="6:6" x14ac:dyDescent="0.2">
      <c r="F1239" s="41"/>
    </row>
    <row r="1240" spans="6:6" x14ac:dyDescent="0.2">
      <c r="F1240" s="41"/>
    </row>
    <row r="1241" spans="6:6" x14ac:dyDescent="0.2">
      <c r="F1241" s="41"/>
    </row>
    <row r="1242" spans="6:6" x14ac:dyDescent="0.2">
      <c r="F1242" s="41"/>
    </row>
    <row r="1243" spans="6:6" x14ac:dyDescent="0.2">
      <c r="F1243" s="41"/>
    </row>
    <row r="1244" spans="6:6" x14ac:dyDescent="0.2">
      <c r="F1244" s="41"/>
    </row>
    <row r="1245" spans="6:6" x14ac:dyDescent="0.2">
      <c r="F1245" s="41"/>
    </row>
    <row r="1246" spans="6:6" x14ac:dyDescent="0.2">
      <c r="F1246" s="41"/>
    </row>
    <row r="1247" spans="6:6" x14ac:dyDescent="0.2">
      <c r="F1247" s="41"/>
    </row>
    <row r="1248" spans="6:6" x14ac:dyDescent="0.2">
      <c r="F1248" s="41"/>
    </row>
    <row r="1249" spans="6:6" x14ac:dyDescent="0.2">
      <c r="F1249" s="41"/>
    </row>
    <row r="1250" spans="6:6" x14ac:dyDescent="0.2">
      <c r="F1250" s="41"/>
    </row>
    <row r="1251" spans="6:6" x14ac:dyDescent="0.2">
      <c r="F1251" s="41"/>
    </row>
    <row r="1252" spans="6:6" x14ac:dyDescent="0.2">
      <c r="F1252" s="41"/>
    </row>
    <row r="1253" spans="6:6" x14ac:dyDescent="0.2">
      <c r="F1253" s="41"/>
    </row>
    <row r="1254" spans="6:6" x14ac:dyDescent="0.2">
      <c r="F1254" s="41"/>
    </row>
    <row r="1255" spans="6:6" x14ac:dyDescent="0.2">
      <c r="F1255" s="41"/>
    </row>
    <row r="1256" spans="6:6" x14ac:dyDescent="0.2">
      <c r="F1256" s="41"/>
    </row>
    <row r="1257" spans="6:6" x14ac:dyDescent="0.2">
      <c r="F1257" s="41"/>
    </row>
    <row r="1258" spans="6:6" x14ac:dyDescent="0.2">
      <c r="F1258" s="41"/>
    </row>
    <row r="1259" spans="6:6" x14ac:dyDescent="0.2">
      <c r="F1259" s="41"/>
    </row>
    <row r="1260" spans="6:6" x14ac:dyDescent="0.2">
      <c r="F1260" s="41"/>
    </row>
    <row r="1261" spans="6:6" x14ac:dyDescent="0.2">
      <c r="F1261" s="41"/>
    </row>
    <row r="1262" spans="6:6" x14ac:dyDescent="0.2">
      <c r="F1262" s="41"/>
    </row>
    <row r="1263" spans="6:6" x14ac:dyDescent="0.2">
      <c r="F1263" s="41"/>
    </row>
    <row r="1264" spans="6:6" x14ac:dyDescent="0.2">
      <c r="F1264" s="41"/>
    </row>
    <row r="1265" spans="6:6" x14ac:dyDescent="0.2">
      <c r="F1265" s="41"/>
    </row>
    <row r="1266" spans="6:6" x14ac:dyDescent="0.2">
      <c r="F1266" s="41"/>
    </row>
    <row r="1267" spans="6:6" x14ac:dyDescent="0.2">
      <c r="F1267" s="41"/>
    </row>
    <row r="1268" spans="6:6" x14ac:dyDescent="0.2">
      <c r="F1268" s="41"/>
    </row>
    <row r="1269" spans="6:6" x14ac:dyDescent="0.2">
      <c r="F1269" s="41"/>
    </row>
    <row r="1270" spans="6:6" x14ac:dyDescent="0.2">
      <c r="F1270" s="41"/>
    </row>
    <row r="1271" spans="6:6" x14ac:dyDescent="0.2">
      <c r="F1271" s="41"/>
    </row>
    <row r="1272" spans="6:6" x14ac:dyDescent="0.2">
      <c r="F1272" s="41"/>
    </row>
    <row r="1273" spans="6:6" x14ac:dyDescent="0.2">
      <c r="F1273" s="41"/>
    </row>
    <row r="1274" spans="6:6" x14ac:dyDescent="0.2">
      <c r="F1274" s="41"/>
    </row>
    <row r="1275" spans="6:6" x14ac:dyDescent="0.2">
      <c r="F1275" s="41"/>
    </row>
    <row r="1276" spans="6:6" x14ac:dyDescent="0.2">
      <c r="F1276" s="41"/>
    </row>
    <row r="1277" spans="6:6" x14ac:dyDescent="0.2">
      <c r="F1277" s="41"/>
    </row>
    <row r="1278" spans="6:6" x14ac:dyDescent="0.2">
      <c r="F1278" s="41"/>
    </row>
    <row r="1279" spans="6:6" x14ac:dyDescent="0.2">
      <c r="F1279" s="41"/>
    </row>
    <row r="1280" spans="6:6" x14ac:dyDescent="0.2">
      <c r="F1280" s="41"/>
    </row>
    <row r="1281" spans="6:6" x14ac:dyDescent="0.2">
      <c r="F1281" s="41"/>
    </row>
    <row r="1282" spans="6:6" x14ac:dyDescent="0.2">
      <c r="F1282" s="41"/>
    </row>
    <row r="1283" spans="6:6" x14ac:dyDescent="0.2">
      <c r="F1283" s="41"/>
    </row>
    <row r="1284" spans="6:6" x14ac:dyDescent="0.2">
      <c r="F1284" s="41"/>
    </row>
    <row r="1285" spans="6:6" x14ac:dyDescent="0.2">
      <c r="F1285" s="41"/>
    </row>
    <row r="1286" spans="6:6" x14ac:dyDescent="0.2">
      <c r="F1286" s="41"/>
    </row>
    <row r="1287" spans="6:6" x14ac:dyDescent="0.2">
      <c r="F1287" s="41"/>
    </row>
    <row r="1288" spans="6:6" x14ac:dyDescent="0.2">
      <c r="F1288" s="41"/>
    </row>
    <row r="1289" spans="6:6" x14ac:dyDescent="0.2">
      <c r="F1289" s="41"/>
    </row>
    <row r="1290" spans="6:6" x14ac:dyDescent="0.2">
      <c r="F1290" s="41"/>
    </row>
    <row r="1291" spans="6:6" x14ac:dyDescent="0.2">
      <c r="F1291" s="41"/>
    </row>
    <row r="1292" spans="6:6" x14ac:dyDescent="0.2">
      <c r="F1292" s="41"/>
    </row>
    <row r="1293" spans="6:6" x14ac:dyDescent="0.2">
      <c r="F1293" s="41"/>
    </row>
    <row r="1294" spans="6:6" x14ac:dyDescent="0.2">
      <c r="F1294" s="41"/>
    </row>
    <row r="1295" spans="6:6" x14ac:dyDescent="0.2">
      <c r="F1295" s="41"/>
    </row>
    <row r="1296" spans="6:6" x14ac:dyDescent="0.2">
      <c r="F1296" s="41"/>
    </row>
    <row r="1297" spans="6:6" x14ac:dyDescent="0.2">
      <c r="F1297" s="41"/>
    </row>
    <row r="1298" spans="6:6" x14ac:dyDescent="0.2">
      <c r="F1298" s="41"/>
    </row>
    <row r="1299" spans="6:6" x14ac:dyDescent="0.2">
      <c r="F1299" s="41"/>
    </row>
    <row r="1300" spans="6:6" x14ac:dyDescent="0.2">
      <c r="F1300" s="41"/>
    </row>
    <row r="1301" spans="6:6" x14ac:dyDescent="0.2">
      <c r="F1301" s="41"/>
    </row>
    <row r="1302" spans="6:6" x14ac:dyDescent="0.2">
      <c r="F1302" s="41"/>
    </row>
    <row r="1303" spans="6:6" x14ac:dyDescent="0.2">
      <c r="F1303" s="41"/>
    </row>
    <row r="1304" spans="6:6" x14ac:dyDescent="0.2">
      <c r="F1304" s="41"/>
    </row>
    <row r="1305" spans="6:6" x14ac:dyDescent="0.2">
      <c r="F1305" s="41"/>
    </row>
    <row r="1306" spans="6:6" x14ac:dyDescent="0.2">
      <c r="F1306" s="41"/>
    </row>
    <row r="1307" spans="6:6" x14ac:dyDescent="0.2">
      <c r="F1307" s="41"/>
    </row>
    <row r="1308" spans="6:6" x14ac:dyDescent="0.2">
      <c r="F1308" s="41"/>
    </row>
    <row r="1309" spans="6:6" x14ac:dyDescent="0.2">
      <c r="F1309" s="41"/>
    </row>
    <row r="1310" spans="6:6" x14ac:dyDescent="0.2">
      <c r="F1310" s="41"/>
    </row>
    <row r="1311" spans="6:6" x14ac:dyDescent="0.2">
      <c r="F1311" s="41"/>
    </row>
    <row r="1312" spans="6:6" x14ac:dyDescent="0.2">
      <c r="F1312" s="41"/>
    </row>
    <row r="1313" spans="6:6" x14ac:dyDescent="0.2">
      <c r="F1313" s="41"/>
    </row>
    <row r="1314" spans="6:6" x14ac:dyDescent="0.2">
      <c r="F1314" s="41"/>
    </row>
    <row r="1315" spans="6:6" x14ac:dyDescent="0.2">
      <c r="F1315" s="41"/>
    </row>
    <row r="1316" spans="6:6" x14ac:dyDescent="0.2">
      <c r="F1316" s="41"/>
    </row>
    <row r="1317" spans="6:6" x14ac:dyDescent="0.2">
      <c r="F1317" s="41"/>
    </row>
    <row r="1318" spans="6:6" x14ac:dyDescent="0.2">
      <c r="F1318" s="41"/>
    </row>
    <row r="1319" spans="6:6" x14ac:dyDescent="0.2">
      <c r="F1319" s="41"/>
    </row>
    <row r="1320" spans="6:6" x14ac:dyDescent="0.2">
      <c r="F1320" s="41"/>
    </row>
    <row r="1321" spans="6:6" x14ac:dyDescent="0.2">
      <c r="F1321" s="41"/>
    </row>
    <row r="1322" spans="6:6" x14ac:dyDescent="0.2">
      <c r="F1322" s="41"/>
    </row>
    <row r="1323" spans="6:6" x14ac:dyDescent="0.2">
      <c r="F1323" s="41"/>
    </row>
    <row r="1324" spans="6:6" x14ac:dyDescent="0.2">
      <c r="F1324" s="41"/>
    </row>
    <row r="1325" spans="6:6" x14ac:dyDescent="0.2">
      <c r="F1325" s="41"/>
    </row>
    <row r="1326" spans="6:6" x14ac:dyDescent="0.2">
      <c r="F1326" s="41"/>
    </row>
    <row r="1327" spans="6:6" x14ac:dyDescent="0.2">
      <c r="F1327" s="41"/>
    </row>
    <row r="1328" spans="6:6" x14ac:dyDescent="0.2">
      <c r="F1328" s="41"/>
    </row>
    <row r="1329" spans="6:6" x14ac:dyDescent="0.2">
      <c r="F1329" s="41"/>
    </row>
    <row r="1330" spans="6:6" x14ac:dyDescent="0.2">
      <c r="F1330" s="41"/>
    </row>
    <row r="1331" spans="6:6" x14ac:dyDescent="0.2">
      <c r="F1331" s="41"/>
    </row>
    <row r="1332" spans="6:6" x14ac:dyDescent="0.2">
      <c r="F1332" s="41"/>
    </row>
    <row r="1333" spans="6:6" x14ac:dyDescent="0.2">
      <c r="F1333" s="41"/>
    </row>
    <row r="1334" spans="6:6" x14ac:dyDescent="0.2">
      <c r="F1334" s="41"/>
    </row>
    <row r="1335" spans="6:6" x14ac:dyDescent="0.2">
      <c r="F1335" s="41"/>
    </row>
    <row r="1336" spans="6:6" x14ac:dyDescent="0.2">
      <c r="F1336" s="41"/>
    </row>
    <row r="1337" spans="6:6" x14ac:dyDescent="0.2">
      <c r="F1337" s="41"/>
    </row>
    <row r="1338" spans="6:6" x14ac:dyDescent="0.2">
      <c r="F1338" s="41"/>
    </row>
    <row r="1339" spans="6:6" x14ac:dyDescent="0.2">
      <c r="F1339" s="41"/>
    </row>
    <row r="1340" spans="6:6" x14ac:dyDescent="0.2">
      <c r="F1340" s="41"/>
    </row>
    <row r="1341" spans="6:6" x14ac:dyDescent="0.2">
      <c r="F1341" s="41"/>
    </row>
    <row r="1342" spans="6:6" x14ac:dyDescent="0.2">
      <c r="F1342" s="41"/>
    </row>
    <row r="1343" spans="6:6" x14ac:dyDescent="0.2">
      <c r="F1343" s="41"/>
    </row>
    <row r="1344" spans="6:6" x14ac:dyDescent="0.2">
      <c r="F1344" s="41"/>
    </row>
    <row r="1345" spans="6:6" x14ac:dyDescent="0.2">
      <c r="F1345" s="41"/>
    </row>
    <row r="1346" spans="6:6" x14ac:dyDescent="0.2">
      <c r="F1346" s="41"/>
    </row>
    <row r="1347" spans="6:6" x14ac:dyDescent="0.2">
      <c r="F1347" s="41"/>
    </row>
    <row r="1348" spans="6:6" x14ac:dyDescent="0.2">
      <c r="F1348" s="41"/>
    </row>
    <row r="1349" spans="6:6" x14ac:dyDescent="0.2">
      <c r="F1349" s="41"/>
    </row>
    <row r="1350" spans="6:6" x14ac:dyDescent="0.2">
      <c r="F1350" s="41"/>
    </row>
    <row r="1351" spans="6:6" x14ac:dyDescent="0.2">
      <c r="F1351" s="41"/>
    </row>
    <row r="1352" spans="6:6" x14ac:dyDescent="0.2">
      <c r="F1352" s="41"/>
    </row>
    <row r="1353" spans="6:6" x14ac:dyDescent="0.2">
      <c r="F1353" s="41"/>
    </row>
    <row r="1354" spans="6:6" x14ac:dyDescent="0.2">
      <c r="F1354" s="41"/>
    </row>
    <row r="1355" spans="6:6" x14ac:dyDescent="0.2">
      <c r="F1355" s="41"/>
    </row>
    <row r="1356" spans="6:6" x14ac:dyDescent="0.2">
      <c r="F1356" s="41"/>
    </row>
    <row r="1357" spans="6:6" x14ac:dyDescent="0.2">
      <c r="F1357" s="41"/>
    </row>
    <row r="1358" spans="6:6" x14ac:dyDescent="0.2">
      <c r="F1358" s="41"/>
    </row>
    <row r="1359" spans="6:6" x14ac:dyDescent="0.2">
      <c r="F1359" s="41"/>
    </row>
    <row r="1360" spans="6:6" x14ac:dyDescent="0.2">
      <c r="F1360" s="41"/>
    </row>
    <row r="1361" spans="6:6" x14ac:dyDescent="0.2">
      <c r="F1361" s="41"/>
    </row>
    <row r="1362" spans="6:6" x14ac:dyDescent="0.2">
      <c r="F1362" s="41"/>
    </row>
    <row r="1363" spans="6:6" x14ac:dyDescent="0.2">
      <c r="F1363" s="41"/>
    </row>
    <row r="1364" spans="6:6" x14ac:dyDescent="0.2">
      <c r="F1364" s="41"/>
    </row>
    <row r="1365" spans="6:6" x14ac:dyDescent="0.2">
      <c r="F1365" s="41"/>
    </row>
    <row r="1366" spans="6:6" x14ac:dyDescent="0.2">
      <c r="F1366" s="41"/>
    </row>
    <row r="1367" spans="6:6" x14ac:dyDescent="0.2">
      <c r="F1367" s="41"/>
    </row>
    <row r="1368" spans="6:6" x14ac:dyDescent="0.2">
      <c r="F1368" s="41"/>
    </row>
    <row r="1369" spans="6:6" x14ac:dyDescent="0.2">
      <c r="F1369" s="41"/>
    </row>
    <row r="1370" spans="6:6" x14ac:dyDescent="0.2">
      <c r="F1370" s="41"/>
    </row>
    <row r="1371" spans="6:6" x14ac:dyDescent="0.2">
      <c r="F1371" s="41"/>
    </row>
    <row r="1372" spans="6:6" x14ac:dyDescent="0.2">
      <c r="F1372" s="41"/>
    </row>
    <row r="1373" spans="6:6" x14ac:dyDescent="0.2">
      <c r="F1373" s="41"/>
    </row>
    <row r="1374" spans="6:6" x14ac:dyDescent="0.2">
      <c r="F1374" s="41"/>
    </row>
    <row r="1375" spans="6:6" x14ac:dyDescent="0.2">
      <c r="F1375" s="41"/>
    </row>
    <row r="1376" spans="6:6" x14ac:dyDescent="0.2">
      <c r="F1376" s="41"/>
    </row>
    <row r="1377" spans="6:6" x14ac:dyDescent="0.2">
      <c r="F1377" s="41"/>
    </row>
    <row r="1378" spans="6:6" x14ac:dyDescent="0.2">
      <c r="F1378" s="41"/>
    </row>
    <row r="1379" spans="6:6" x14ac:dyDescent="0.2">
      <c r="F1379" s="41"/>
    </row>
    <row r="1380" spans="6:6" x14ac:dyDescent="0.2">
      <c r="F1380" s="41"/>
    </row>
    <row r="1381" spans="6:6" x14ac:dyDescent="0.2">
      <c r="F1381" s="41"/>
    </row>
    <row r="1382" spans="6:6" x14ac:dyDescent="0.2">
      <c r="F1382" s="41"/>
    </row>
    <row r="1383" spans="6:6" x14ac:dyDescent="0.2">
      <c r="F1383" s="41"/>
    </row>
    <row r="1384" spans="6:6" x14ac:dyDescent="0.2">
      <c r="F1384" s="41"/>
    </row>
    <row r="1385" spans="6:6" x14ac:dyDescent="0.2">
      <c r="F1385" s="41"/>
    </row>
    <row r="1386" spans="6:6" x14ac:dyDescent="0.2">
      <c r="F1386" s="41"/>
    </row>
    <row r="1387" spans="6:6" x14ac:dyDescent="0.2">
      <c r="F1387" s="41"/>
    </row>
    <row r="1388" spans="6:6" x14ac:dyDescent="0.2">
      <c r="F1388" s="41"/>
    </row>
    <row r="1389" spans="6:6" x14ac:dyDescent="0.2">
      <c r="F1389" s="41"/>
    </row>
    <row r="1390" spans="6:6" x14ac:dyDescent="0.2">
      <c r="F1390" s="41"/>
    </row>
    <row r="1391" spans="6:6" x14ac:dyDescent="0.2">
      <c r="F1391" s="41"/>
    </row>
    <row r="1392" spans="6:6" x14ac:dyDescent="0.2">
      <c r="F1392" s="41"/>
    </row>
    <row r="1393" spans="6:6" x14ac:dyDescent="0.2">
      <c r="F1393" s="41"/>
    </row>
    <row r="1394" spans="6:6" x14ac:dyDescent="0.2">
      <c r="F1394" s="41"/>
    </row>
    <row r="1395" spans="6:6" x14ac:dyDescent="0.2">
      <c r="F1395" s="41"/>
    </row>
    <row r="1396" spans="6:6" x14ac:dyDescent="0.2">
      <c r="F1396" s="41"/>
    </row>
    <row r="1397" spans="6:6" x14ac:dyDescent="0.2">
      <c r="F1397" s="41"/>
    </row>
    <row r="1398" spans="6:6" x14ac:dyDescent="0.2">
      <c r="F1398" s="41"/>
    </row>
    <row r="1399" spans="6:6" x14ac:dyDescent="0.2">
      <c r="F1399" s="41"/>
    </row>
    <row r="1400" spans="6:6" x14ac:dyDescent="0.2">
      <c r="F1400" s="41"/>
    </row>
    <row r="1401" spans="6:6" x14ac:dyDescent="0.2">
      <c r="F1401" s="41"/>
    </row>
    <row r="1402" spans="6:6" x14ac:dyDescent="0.2">
      <c r="F1402" s="41"/>
    </row>
    <row r="1403" spans="6:6" x14ac:dyDescent="0.2">
      <c r="F1403" s="41"/>
    </row>
    <row r="1404" spans="6:6" x14ac:dyDescent="0.2">
      <c r="F1404" s="41"/>
    </row>
    <row r="1405" spans="6:6" x14ac:dyDescent="0.2">
      <c r="F1405" s="41"/>
    </row>
    <row r="1406" spans="6:6" x14ac:dyDescent="0.2">
      <c r="F1406" s="41"/>
    </row>
    <row r="1407" spans="6:6" x14ac:dyDescent="0.2">
      <c r="F1407" s="41"/>
    </row>
    <row r="1408" spans="6:6" x14ac:dyDescent="0.2">
      <c r="F1408" s="41"/>
    </row>
    <row r="1409" spans="6:6" x14ac:dyDescent="0.2">
      <c r="F1409" s="41"/>
    </row>
    <row r="1410" spans="6:6" x14ac:dyDescent="0.2">
      <c r="F1410" s="41"/>
    </row>
    <row r="1411" spans="6:6" x14ac:dyDescent="0.2">
      <c r="F1411" s="41"/>
    </row>
    <row r="1412" spans="6:6" x14ac:dyDescent="0.2">
      <c r="F1412" s="41"/>
    </row>
    <row r="1413" spans="6:6" x14ac:dyDescent="0.2">
      <c r="F1413" s="41"/>
    </row>
    <row r="1414" spans="6:6" x14ac:dyDescent="0.2">
      <c r="F1414" s="41"/>
    </row>
    <row r="1415" spans="6:6" x14ac:dyDescent="0.2">
      <c r="F1415" s="41"/>
    </row>
    <row r="1416" spans="6:6" x14ac:dyDescent="0.2">
      <c r="F1416" s="41"/>
    </row>
    <row r="1417" spans="6:6" x14ac:dyDescent="0.2">
      <c r="F1417" s="41"/>
    </row>
    <row r="1418" spans="6:6" x14ac:dyDescent="0.2">
      <c r="F1418" s="41"/>
    </row>
    <row r="1419" spans="6:6" x14ac:dyDescent="0.2">
      <c r="F1419" s="41"/>
    </row>
    <row r="1420" spans="6:6" x14ac:dyDescent="0.2">
      <c r="F1420" s="41"/>
    </row>
    <row r="1421" spans="6:6" x14ac:dyDescent="0.2">
      <c r="F1421" s="41"/>
    </row>
    <row r="1422" spans="6:6" x14ac:dyDescent="0.2">
      <c r="F1422" s="41"/>
    </row>
    <row r="1423" spans="6:6" x14ac:dyDescent="0.2">
      <c r="F1423" s="41"/>
    </row>
    <row r="1424" spans="6:6" x14ac:dyDescent="0.2">
      <c r="F1424" s="41"/>
    </row>
    <row r="1425" spans="6:6" x14ac:dyDescent="0.2">
      <c r="F1425" s="41"/>
    </row>
    <row r="1426" spans="6:6" x14ac:dyDescent="0.2">
      <c r="F1426" s="41"/>
    </row>
    <row r="1427" spans="6:6" x14ac:dyDescent="0.2">
      <c r="F1427" s="41"/>
    </row>
    <row r="1428" spans="6:6" x14ac:dyDescent="0.2">
      <c r="F1428" s="41"/>
    </row>
    <row r="1429" spans="6:6" x14ac:dyDescent="0.2">
      <c r="F1429" s="41"/>
    </row>
    <row r="1430" spans="6:6" x14ac:dyDescent="0.2">
      <c r="F1430" s="41"/>
    </row>
    <row r="1431" spans="6:6" x14ac:dyDescent="0.2">
      <c r="F1431" s="41"/>
    </row>
    <row r="1432" spans="6:6" x14ac:dyDescent="0.2">
      <c r="F1432" s="41"/>
    </row>
    <row r="1433" spans="6:6" x14ac:dyDescent="0.2">
      <c r="F1433" s="41"/>
    </row>
    <row r="1434" spans="6:6" x14ac:dyDescent="0.2">
      <c r="F1434" s="41"/>
    </row>
    <row r="1435" spans="6:6" x14ac:dyDescent="0.2">
      <c r="F1435" s="41"/>
    </row>
    <row r="1436" spans="6:6" x14ac:dyDescent="0.2">
      <c r="F1436" s="41"/>
    </row>
    <row r="1437" spans="6:6" x14ac:dyDescent="0.2">
      <c r="F1437" s="41"/>
    </row>
    <row r="1438" spans="6:6" x14ac:dyDescent="0.2">
      <c r="F1438" s="41"/>
    </row>
    <row r="1439" spans="6:6" x14ac:dyDescent="0.2">
      <c r="F1439" s="41"/>
    </row>
    <row r="1440" spans="6:6" x14ac:dyDescent="0.2">
      <c r="F1440" s="41"/>
    </row>
    <row r="1441" spans="6:6" x14ac:dyDescent="0.2">
      <c r="F1441" s="41"/>
    </row>
    <row r="1442" spans="6:6" x14ac:dyDescent="0.2">
      <c r="F1442" s="41"/>
    </row>
    <row r="1443" spans="6:6" x14ac:dyDescent="0.2">
      <c r="F1443" s="41"/>
    </row>
    <row r="1444" spans="6:6" x14ac:dyDescent="0.2">
      <c r="F1444" s="41"/>
    </row>
    <row r="1445" spans="6:6" x14ac:dyDescent="0.2">
      <c r="F1445" s="41"/>
    </row>
    <row r="1446" spans="6:6" x14ac:dyDescent="0.2">
      <c r="F1446" s="41"/>
    </row>
    <row r="1447" spans="6:6" x14ac:dyDescent="0.2">
      <c r="F1447" s="41"/>
    </row>
    <row r="1448" spans="6:6" x14ac:dyDescent="0.2">
      <c r="F1448" s="41"/>
    </row>
    <row r="1449" spans="6:6" x14ac:dyDescent="0.2">
      <c r="F1449" s="41"/>
    </row>
    <row r="1450" spans="6:6" x14ac:dyDescent="0.2">
      <c r="F1450" s="41"/>
    </row>
    <row r="1451" spans="6:6" x14ac:dyDescent="0.2">
      <c r="F1451" s="41"/>
    </row>
    <row r="1452" spans="6:6" x14ac:dyDescent="0.2">
      <c r="F1452" s="41"/>
    </row>
    <row r="1453" spans="6:6" x14ac:dyDescent="0.2">
      <c r="F1453" s="41"/>
    </row>
    <row r="1454" spans="6:6" x14ac:dyDescent="0.2">
      <c r="F1454" s="41"/>
    </row>
    <row r="1455" spans="6:6" x14ac:dyDescent="0.2">
      <c r="F1455" s="41"/>
    </row>
  </sheetData>
  <sheetProtection algorithmName="SHA-512" hashValue="EngJT81M+nPVDg9Ko8UxqCFHqV4FJbBs2JxCwBpjK4Bwzic6tTZBk0Pe63mI65P7Q9YFHxdv1zbpu/GdlOevWw==" saltValue="KhaKWKaUU6NLdiQspIUa8w==" spinCount="100000" sheet="1" objects="1" scenarios="1"/>
  <autoFilter ref="A2:K28" xr:uid="{7ED97FDC-41AC-49CB-9801-F99ECC824192}"/>
  <mergeCells count="13">
    <mergeCell ref="A26:A28"/>
    <mergeCell ref="B26:B28"/>
    <mergeCell ref="A12:A15"/>
    <mergeCell ref="B12:B15"/>
    <mergeCell ref="A16:A23"/>
    <mergeCell ref="B16:B23"/>
    <mergeCell ref="A24:A25"/>
    <mergeCell ref="B24:B25"/>
    <mergeCell ref="A1:C1"/>
    <mergeCell ref="D1:F1"/>
    <mergeCell ref="G1:K1"/>
    <mergeCell ref="A3:A11"/>
    <mergeCell ref="B3:B11"/>
  </mergeCells>
  <conditionalFormatting sqref="D1:D1048576">
    <cfRule type="cellIs" dxfId="23" priority="10" operator="equal">
      <formula>"High"</formula>
    </cfRule>
    <cfRule type="cellIs" dxfId="22" priority="12" operator="equal">
      <formula>"Low"</formula>
    </cfRule>
  </conditionalFormatting>
  <conditionalFormatting sqref="D1:E1048576">
    <cfRule type="cellIs" dxfId="21" priority="1" operator="equal">
      <formula>"Medium"</formula>
    </cfRule>
  </conditionalFormatting>
  <conditionalFormatting sqref="E1:E1048576">
    <cfRule type="cellIs" dxfId="20" priority="2" operator="equal">
      <formula>"High"</formula>
    </cfRule>
    <cfRule type="cellIs" dxfId="19" priority="3" operator="equal">
      <formula>"Low"</formula>
    </cfRule>
  </conditionalFormatting>
  <conditionalFormatting sqref="F1:F1048576">
    <cfRule type="cellIs" dxfId="18" priority="6" operator="equal">
      <formula>"Variable"</formula>
    </cfRule>
    <cfRule type="cellIs" dxfId="17" priority="7" operator="equal">
      <formula>"Near-Term"</formula>
    </cfRule>
    <cfRule type="cellIs" dxfId="16" priority="8" operator="equal">
      <formula>"Mid-Term"</formula>
    </cfRule>
    <cfRule type="cellIs" dxfId="15" priority="9" operator="equal">
      <formula>"Long-Term"</formula>
    </cfRule>
  </conditionalFormatting>
  <conditionalFormatting sqref="G3:K1048576">
    <cfRule type="cellIs" dxfId="14" priority="4" operator="equal">
      <formula>"Yes"</formula>
    </cfRule>
    <cfRule type="cellIs" dxfId="13" priority="5" operator="equal">
      <formula>"No"</formula>
    </cfRule>
  </conditionalFormatting>
  <printOptions horizontalCentered="1"/>
  <pageMargins left="0.4" right="0.4" top="0.5" bottom="0.5" header="0.3" footer="0.3"/>
  <pageSetup paperSize="3" scale="56" fitToHeight="0" orientation="landscape"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1F937F93-954B-4EA9-BB52-6B4CE26FF10B}">
          <x14:formula1>
            <xm:f>'Evaluation Criteria'!$C$14:$D$14</xm:f>
          </x14:formula1>
          <xm:sqref>H7:H17 H18:K20 H3:H5 H21:H23 H25:H31</xm:sqref>
        </x14:dataValidation>
        <x14:dataValidation type="list" allowBlank="1" showInputMessage="1" showErrorMessage="1" xr:uid="{C110EDA4-116E-4897-8314-47D75FD5C3AB}">
          <x14:formula1>
            <xm:f>'Evaluation Criteria'!$C$12:$D$12</xm:f>
          </x14:formula1>
          <xm:sqref>H6:K6 I3:K5 H24:K24 I7:K17 I21:K23 G3:G31 I25:K31</xm:sqref>
        </x14:dataValidation>
        <x14:dataValidation type="list" allowBlank="1" showInputMessage="1" showErrorMessage="1" xr:uid="{6099D09A-B541-4650-826C-81A86E95B5DA}">
          <x14:formula1>
            <xm:f>'Evaluation Criteria'!$B$9:$E$9</xm:f>
          </x14:formula1>
          <xm:sqref>F3:F1048576</xm:sqref>
        </x14:dataValidation>
        <x14:dataValidation type="list" allowBlank="1" showInputMessage="1" showErrorMessage="1" xr:uid="{BC28596B-E500-4468-ACE8-3F2E2CADF855}">
          <x14:formula1>
            <xm:f>'Evaluation Criteria'!$B$5:$D$5</xm:f>
          </x14:formula1>
          <xm:sqref>D3:D1048576</xm:sqref>
        </x14:dataValidation>
        <x14:dataValidation type="list" allowBlank="1" showInputMessage="1" showErrorMessage="1" xr:uid="{2BC9AC63-F5E6-4B4E-AC75-5A97EDCF8159}">
          <x14:formula1>
            <xm:f>'Evaluation Criteria'!$B$7:$D$7</xm:f>
          </x14:formula1>
          <xm:sqref>E3:E1048576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97FDC-41AC-49CB-9801-F99ECC824192}">
  <sheetPr>
    <tabColor rgb="FFC00000"/>
    <pageSetUpPr fitToPage="1"/>
  </sheetPr>
  <dimension ref="A1:T1464"/>
  <sheetViews>
    <sheetView tabSelected="1" showOutlineSymbols="0" showWhiteSpace="0" zoomScale="70" zoomScaleNormal="70" workbookViewId="0">
      <pane xSplit="3" ySplit="2" topLeftCell="D3" activePane="bottomRight" state="frozen"/>
      <selection pane="topRight" activeCell="D1" sqref="D1"/>
      <selection pane="bottomLeft" activeCell="A3" sqref="A3"/>
      <selection pane="bottomRight" activeCell="D6" sqref="D6"/>
    </sheetView>
  </sheetViews>
  <sheetFormatPr defaultColWidth="8.85546875" defaultRowHeight="12.75" x14ac:dyDescent="0.2"/>
  <cols>
    <col min="1" max="1" width="9.42578125" style="41" customWidth="1"/>
    <col min="2" max="2" width="33.42578125" style="40" customWidth="1"/>
    <col min="3" max="3" width="70.5703125" style="48" customWidth="1"/>
    <col min="4" max="4" width="11.85546875" style="42" customWidth="1"/>
    <col min="5" max="6" width="11.85546875" style="41" customWidth="1"/>
    <col min="7" max="7" width="18.5703125" style="41" bestFit="1" customWidth="1"/>
    <col min="8" max="10" width="11.85546875" style="41" customWidth="1"/>
    <col min="11" max="11" width="18.85546875" style="41" bestFit="1" customWidth="1"/>
    <col min="12" max="12" width="19.140625" style="43" bestFit="1" customWidth="1"/>
    <col min="13" max="13" width="14.140625" style="41" customWidth="1"/>
    <col min="14" max="14" width="20.5703125" style="41" bestFit="1" customWidth="1"/>
    <col min="15" max="15" width="22.5703125" style="43" bestFit="1" customWidth="1"/>
    <col min="16" max="16" width="21.42578125" style="29" bestFit="1" customWidth="1"/>
    <col min="17" max="18" width="14.140625" style="29" customWidth="1"/>
    <col min="19" max="19" width="18.42578125" style="29" bestFit="1" customWidth="1"/>
    <col min="20" max="20" width="14.140625" style="29" customWidth="1"/>
    <col min="21" max="16384" width="8.85546875" style="29"/>
  </cols>
  <sheetData>
    <row r="1" spans="1:20" ht="14.45" customHeight="1" x14ac:dyDescent="0.2">
      <c r="A1" s="65" t="s">
        <v>90</v>
      </c>
      <c r="B1" s="65"/>
      <c r="C1" s="66"/>
      <c r="D1" s="74" t="s">
        <v>0</v>
      </c>
      <c r="E1" s="75"/>
      <c r="F1" s="75"/>
      <c r="G1" s="76"/>
      <c r="H1" s="75" t="s">
        <v>1</v>
      </c>
      <c r="I1" s="75"/>
      <c r="J1" s="75"/>
      <c r="K1" s="75"/>
      <c r="L1" s="76"/>
      <c r="M1" s="67" t="s">
        <v>2</v>
      </c>
      <c r="N1" s="68"/>
      <c r="O1" s="69"/>
      <c r="P1" s="70" t="s">
        <v>3</v>
      </c>
      <c r="Q1" s="70"/>
      <c r="R1" s="70"/>
      <c r="S1" s="70"/>
      <c r="T1" s="70"/>
    </row>
    <row r="2" spans="1:20" s="36" customFormat="1" ht="25.5" x14ac:dyDescent="0.2">
      <c r="A2" s="31" t="s">
        <v>4</v>
      </c>
      <c r="B2" s="31" t="s">
        <v>5</v>
      </c>
      <c r="C2" s="32" t="s">
        <v>6</v>
      </c>
      <c r="D2" s="33" t="s">
        <v>7</v>
      </c>
      <c r="E2" s="31" t="s">
        <v>8</v>
      </c>
      <c r="F2" s="31" t="s">
        <v>9</v>
      </c>
      <c r="G2" s="34" t="s">
        <v>10</v>
      </c>
      <c r="H2" s="45" t="s">
        <v>11</v>
      </c>
      <c r="I2" s="32" t="s">
        <v>12</v>
      </c>
      <c r="J2" s="32" t="s">
        <v>13</v>
      </c>
      <c r="K2" s="32" t="s">
        <v>73</v>
      </c>
      <c r="L2" s="34" t="s">
        <v>74</v>
      </c>
      <c r="M2" s="35" t="str">
        <f>'Evaluation Criteria'!A4</f>
        <v>Conceptual Cost</v>
      </c>
      <c r="N2" s="31" t="str">
        <f>'Evaluation Criteria'!A6</f>
        <v>Jurisdictional Control</v>
      </c>
      <c r="O2" s="34" t="str">
        <f>'Evaluation Criteria'!A8</f>
        <v>Implementation Timeframe</v>
      </c>
      <c r="P2" s="35" t="str">
        <f>'Evaluation Criteria'!A11</f>
        <v>Environmental</v>
      </c>
      <c r="Q2" s="31" t="str">
        <f>'Evaluation Criteria'!A13</f>
        <v>Equity</v>
      </c>
      <c r="R2" s="31" t="str">
        <f>'Evaluation Criteria'!A15</f>
        <v>Public Health</v>
      </c>
      <c r="S2" s="31" t="str">
        <f>'Evaluation Criteria'!A17</f>
        <v>Quality of Life</v>
      </c>
      <c r="T2" s="31" t="str">
        <f>'Evaluation Criteria'!A19</f>
        <v>Engagement</v>
      </c>
    </row>
    <row r="3" spans="1:20" ht="84" customHeight="1" x14ac:dyDescent="0.2">
      <c r="A3" s="71" t="s">
        <v>123</v>
      </c>
      <c r="B3" s="71" t="s">
        <v>70</v>
      </c>
      <c r="C3" s="50" t="s">
        <v>94</v>
      </c>
      <c r="D3" s="57" t="s">
        <v>46</v>
      </c>
      <c r="E3" s="58" t="s">
        <v>45</v>
      </c>
      <c r="F3" s="58" t="s">
        <v>46</v>
      </c>
      <c r="G3" s="59" t="s">
        <v>46</v>
      </c>
      <c r="H3" s="60" t="s">
        <v>45</v>
      </c>
      <c r="I3" s="58" t="s">
        <v>46</v>
      </c>
      <c r="J3" s="58" t="s">
        <v>45</v>
      </c>
      <c r="K3" s="61" t="s">
        <v>45</v>
      </c>
      <c r="L3" s="59" t="s">
        <v>45</v>
      </c>
      <c r="M3" s="17" t="s">
        <v>36</v>
      </c>
      <c r="N3" s="16" t="s">
        <v>36</v>
      </c>
      <c r="O3" s="18" t="s">
        <v>40</v>
      </c>
      <c r="P3" s="17" t="s">
        <v>45</v>
      </c>
      <c r="Q3" s="16" t="s">
        <v>46</v>
      </c>
      <c r="R3" s="16" t="s">
        <v>46</v>
      </c>
      <c r="S3" s="16" t="s">
        <v>46</v>
      </c>
      <c r="T3" s="16" t="s">
        <v>45</v>
      </c>
    </row>
    <row r="4" spans="1:20" ht="93" customHeight="1" x14ac:dyDescent="0.2">
      <c r="A4" s="72"/>
      <c r="B4" s="72"/>
      <c r="C4" s="50" t="s">
        <v>160</v>
      </c>
      <c r="D4" s="57" t="s">
        <v>46</v>
      </c>
      <c r="E4" s="58" t="s">
        <v>45</v>
      </c>
      <c r="F4" s="58" t="s">
        <v>46</v>
      </c>
      <c r="G4" s="59" t="s">
        <v>46</v>
      </c>
      <c r="H4" s="60" t="s">
        <v>45</v>
      </c>
      <c r="I4" s="58" t="s">
        <v>46</v>
      </c>
      <c r="J4" s="58" t="s">
        <v>45</v>
      </c>
      <c r="K4" s="61" t="s">
        <v>45</v>
      </c>
      <c r="L4" s="59" t="s">
        <v>45</v>
      </c>
      <c r="M4" s="17" t="s">
        <v>35</v>
      </c>
      <c r="N4" s="16" t="s">
        <v>36</v>
      </c>
      <c r="O4" s="18" t="s">
        <v>41</v>
      </c>
      <c r="P4" s="17" t="s">
        <v>46</v>
      </c>
      <c r="Q4" s="16" t="s">
        <v>46</v>
      </c>
      <c r="R4" s="16" t="s">
        <v>46</v>
      </c>
      <c r="S4" s="16" t="s">
        <v>46</v>
      </c>
      <c r="T4" s="16" t="s">
        <v>45</v>
      </c>
    </row>
    <row r="5" spans="1:20" ht="45.6" customHeight="1" x14ac:dyDescent="0.2">
      <c r="A5" s="72"/>
      <c r="B5" s="72"/>
      <c r="C5" s="50" t="s">
        <v>144</v>
      </c>
      <c r="D5" s="57" t="s">
        <v>45</v>
      </c>
      <c r="E5" s="58" t="s">
        <v>45</v>
      </c>
      <c r="F5" s="58" t="s">
        <v>45</v>
      </c>
      <c r="G5" s="59" t="s">
        <v>46</v>
      </c>
      <c r="H5" s="60" t="s">
        <v>45</v>
      </c>
      <c r="I5" s="58" t="s">
        <v>46</v>
      </c>
      <c r="J5" s="58" t="s">
        <v>45</v>
      </c>
      <c r="K5" s="61" t="s">
        <v>45</v>
      </c>
      <c r="L5" s="59" t="s">
        <v>45</v>
      </c>
      <c r="M5" s="17" t="s">
        <v>35</v>
      </c>
      <c r="N5" s="16" t="s">
        <v>36</v>
      </c>
      <c r="O5" s="18" t="s">
        <v>40</v>
      </c>
      <c r="P5" s="17" t="s">
        <v>45</v>
      </c>
      <c r="Q5" s="16" t="s">
        <v>46</v>
      </c>
      <c r="R5" s="16" t="s">
        <v>46</v>
      </c>
      <c r="S5" s="16" t="s">
        <v>46</v>
      </c>
      <c r="T5" s="16" t="s">
        <v>46</v>
      </c>
    </row>
    <row r="6" spans="1:20" ht="72.75" customHeight="1" x14ac:dyDescent="0.2">
      <c r="A6" s="72"/>
      <c r="B6" s="72"/>
      <c r="C6" s="64" t="s">
        <v>161</v>
      </c>
      <c r="D6" s="57" t="s">
        <v>46</v>
      </c>
      <c r="E6" s="58" t="s">
        <v>45</v>
      </c>
      <c r="F6" s="58" t="s">
        <v>45</v>
      </c>
      <c r="G6" s="59" t="s">
        <v>46</v>
      </c>
      <c r="H6" s="60" t="s">
        <v>45</v>
      </c>
      <c r="I6" s="58" t="s">
        <v>46</v>
      </c>
      <c r="J6" s="58" t="s">
        <v>45</v>
      </c>
      <c r="K6" s="61" t="s">
        <v>45</v>
      </c>
      <c r="L6" s="59" t="s">
        <v>45</v>
      </c>
      <c r="M6" s="17" t="s">
        <v>35</v>
      </c>
      <c r="N6" s="16" t="s">
        <v>36</v>
      </c>
      <c r="O6" s="18" t="s">
        <v>39</v>
      </c>
      <c r="P6" s="17" t="s">
        <v>46</v>
      </c>
      <c r="Q6" s="16" t="s">
        <v>46</v>
      </c>
      <c r="R6" s="16" t="s">
        <v>46</v>
      </c>
      <c r="S6" s="16" t="s">
        <v>45</v>
      </c>
      <c r="T6" s="16" t="s">
        <v>45</v>
      </c>
    </row>
    <row r="7" spans="1:20" ht="80.45" customHeight="1" x14ac:dyDescent="0.2">
      <c r="A7" s="72"/>
      <c r="B7" s="72"/>
      <c r="C7" s="30" t="s">
        <v>145</v>
      </c>
      <c r="D7" s="60" t="s">
        <v>46</v>
      </c>
      <c r="E7" s="58" t="s">
        <v>45</v>
      </c>
      <c r="F7" s="58" t="s">
        <v>45</v>
      </c>
      <c r="G7" s="59" t="s">
        <v>46</v>
      </c>
      <c r="H7" s="60" t="s">
        <v>45</v>
      </c>
      <c r="I7" s="58" t="s">
        <v>46</v>
      </c>
      <c r="J7" s="58" t="s">
        <v>45</v>
      </c>
      <c r="K7" s="61" t="s">
        <v>45</v>
      </c>
      <c r="L7" s="59" t="s">
        <v>45</v>
      </c>
      <c r="M7" s="17" t="s">
        <v>35</v>
      </c>
      <c r="N7" s="16" t="s">
        <v>36</v>
      </c>
      <c r="O7" s="18" t="s">
        <v>42</v>
      </c>
      <c r="P7" s="17" t="s">
        <v>45</v>
      </c>
      <c r="Q7" s="16" t="s">
        <v>46</v>
      </c>
      <c r="R7" s="16" t="s">
        <v>46</v>
      </c>
      <c r="S7" s="16" t="s">
        <v>45</v>
      </c>
      <c r="T7" s="16" t="s">
        <v>45</v>
      </c>
    </row>
    <row r="8" spans="1:20" ht="32.1" customHeight="1" x14ac:dyDescent="0.2">
      <c r="A8" s="72"/>
      <c r="B8" s="72"/>
      <c r="C8" s="30" t="s">
        <v>146</v>
      </c>
      <c r="D8" s="60" t="s">
        <v>45</v>
      </c>
      <c r="E8" s="58" t="s">
        <v>46</v>
      </c>
      <c r="F8" s="58" t="s">
        <v>46</v>
      </c>
      <c r="G8" s="59" t="s">
        <v>46</v>
      </c>
      <c r="H8" s="60" t="s">
        <v>45</v>
      </c>
      <c r="I8" s="58" t="s">
        <v>46</v>
      </c>
      <c r="J8" s="58" t="s">
        <v>45</v>
      </c>
      <c r="K8" s="61" t="s">
        <v>45</v>
      </c>
      <c r="L8" s="59" t="s">
        <v>45</v>
      </c>
      <c r="M8" s="17" t="s">
        <v>35</v>
      </c>
      <c r="N8" s="16" t="s">
        <v>36</v>
      </c>
      <c r="O8" s="18" t="s">
        <v>40</v>
      </c>
      <c r="P8" s="17" t="s">
        <v>45</v>
      </c>
      <c r="Q8" s="16" t="s">
        <v>46</v>
      </c>
      <c r="R8" s="16" t="s">
        <v>45</v>
      </c>
      <c r="S8" s="16" t="s">
        <v>45</v>
      </c>
      <c r="T8" s="16" t="s">
        <v>45</v>
      </c>
    </row>
    <row r="9" spans="1:20" ht="46.5" customHeight="1" x14ac:dyDescent="0.2">
      <c r="A9" s="73"/>
      <c r="B9" s="73"/>
      <c r="C9" s="47" t="s">
        <v>87</v>
      </c>
      <c r="D9" s="60" t="s">
        <v>46</v>
      </c>
      <c r="E9" s="58" t="s">
        <v>45</v>
      </c>
      <c r="F9" s="58" t="s">
        <v>45</v>
      </c>
      <c r="G9" s="59" t="s">
        <v>46</v>
      </c>
      <c r="H9" s="60" t="s">
        <v>45</v>
      </c>
      <c r="I9" s="58" t="s">
        <v>46</v>
      </c>
      <c r="J9" s="58" t="s">
        <v>45</v>
      </c>
      <c r="K9" s="61" t="s">
        <v>45</v>
      </c>
      <c r="L9" s="59" t="s">
        <v>45</v>
      </c>
      <c r="M9" s="17" t="s">
        <v>34</v>
      </c>
      <c r="N9" s="16" t="s">
        <v>36</v>
      </c>
      <c r="O9" s="18" t="s">
        <v>41</v>
      </c>
      <c r="P9" s="17" t="s">
        <v>45</v>
      </c>
      <c r="Q9" s="16" t="s">
        <v>46</v>
      </c>
      <c r="R9" s="16" t="s">
        <v>45</v>
      </c>
      <c r="S9" s="16" t="s">
        <v>45</v>
      </c>
      <c r="T9" s="16" t="s">
        <v>45</v>
      </c>
    </row>
    <row r="10" spans="1:20" ht="71.25" customHeight="1" x14ac:dyDescent="0.2">
      <c r="A10" s="71" t="s">
        <v>124</v>
      </c>
      <c r="B10" s="71" t="s">
        <v>147</v>
      </c>
      <c r="C10" s="47" t="s">
        <v>81</v>
      </c>
      <c r="D10" s="60" t="s">
        <v>45</v>
      </c>
      <c r="E10" s="58" t="s">
        <v>46</v>
      </c>
      <c r="F10" s="58" t="s">
        <v>45</v>
      </c>
      <c r="G10" s="59" t="s">
        <v>46</v>
      </c>
      <c r="H10" s="60" t="s">
        <v>45</v>
      </c>
      <c r="I10" s="58" t="s">
        <v>46</v>
      </c>
      <c r="J10" s="58" t="s">
        <v>45</v>
      </c>
      <c r="K10" s="61" t="s">
        <v>45</v>
      </c>
      <c r="L10" s="59" t="s">
        <v>45</v>
      </c>
      <c r="M10" s="17" t="s">
        <v>34</v>
      </c>
      <c r="N10" s="16" t="s">
        <v>36</v>
      </c>
      <c r="O10" s="18" t="s">
        <v>41</v>
      </c>
      <c r="P10" s="17" t="s">
        <v>45</v>
      </c>
      <c r="Q10" s="17" t="s">
        <v>45</v>
      </c>
      <c r="R10" s="17" t="s">
        <v>45</v>
      </c>
      <c r="S10" s="17" t="s">
        <v>45</v>
      </c>
      <c r="T10" s="17" t="s">
        <v>45</v>
      </c>
    </row>
    <row r="11" spans="1:20" ht="58.5" customHeight="1" x14ac:dyDescent="0.2">
      <c r="A11" s="72"/>
      <c r="B11" s="72"/>
      <c r="C11" s="47" t="s">
        <v>148</v>
      </c>
      <c r="D11" s="60" t="s">
        <v>45</v>
      </c>
      <c r="E11" s="58" t="s">
        <v>46</v>
      </c>
      <c r="F11" s="58" t="s">
        <v>45</v>
      </c>
      <c r="G11" s="59" t="s">
        <v>46</v>
      </c>
      <c r="H11" s="60" t="s">
        <v>45</v>
      </c>
      <c r="I11" s="58" t="s">
        <v>46</v>
      </c>
      <c r="J11" s="58" t="s">
        <v>45</v>
      </c>
      <c r="K11" s="61" t="s">
        <v>45</v>
      </c>
      <c r="L11" s="59" t="s">
        <v>45</v>
      </c>
      <c r="M11" s="17" t="s">
        <v>34</v>
      </c>
      <c r="N11" s="16" t="s">
        <v>36</v>
      </c>
      <c r="O11" s="18" t="s">
        <v>41</v>
      </c>
      <c r="P11" s="17" t="s">
        <v>45</v>
      </c>
      <c r="Q11" s="17" t="s">
        <v>45</v>
      </c>
      <c r="R11" s="17" t="s">
        <v>45</v>
      </c>
      <c r="S11" s="17" t="s">
        <v>45</v>
      </c>
      <c r="T11" s="17" t="s">
        <v>45</v>
      </c>
    </row>
    <row r="12" spans="1:20" ht="66.75" customHeight="1" x14ac:dyDescent="0.2">
      <c r="A12" s="72"/>
      <c r="B12" s="72"/>
      <c r="C12" s="47" t="s">
        <v>20</v>
      </c>
      <c r="D12" s="60" t="s">
        <v>45</v>
      </c>
      <c r="E12" s="58" t="s">
        <v>46</v>
      </c>
      <c r="F12" s="58" t="s">
        <v>45</v>
      </c>
      <c r="G12" s="59" t="s">
        <v>46</v>
      </c>
      <c r="H12" s="60" t="s">
        <v>45</v>
      </c>
      <c r="I12" s="58" t="s">
        <v>46</v>
      </c>
      <c r="J12" s="58" t="s">
        <v>45</v>
      </c>
      <c r="K12" s="61" t="s">
        <v>45</v>
      </c>
      <c r="L12" s="59" t="s">
        <v>45</v>
      </c>
      <c r="M12" s="17" t="s">
        <v>35</v>
      </c>
      <c r="N12" s="16" t="s">
        <v>36</v>
      </c>
      <c r="O12" s="18" t="s">
        <v>40</v>
      </c>
      <c r="P12" s="17" t="s">
        <v>45</v>
      </c>
      <c r="Q12" s="16" t="s">
        <v>45</v>
      </c>
      <c r="R12" s="16" t="s">
        <v>45</v>
      </c>
      <c r="S12" s="16" t="s">
        <v>45</v>
      </c>
      <c r="T12" s="16" t="s">
        <v>45</v>
      </c>
    </row>
    <row r="13" spans="1:20" ht="99" customHeight="1" x14ac:dyDescent="0.2">
      <c r="A13" s="73"/>
      <c r="B13" s="73"/>
      <c r="C13" s="47" t="s">
        <v>21</v>
      </c>
      <c r="D13" s="60" t="s">
        <v>45</v>
      </c>
      <c r="E13" s="58" t="s">
        <v>46</v>
      </c>
      <c r="F13" s="58" t="s">
        <v>45</v>
      </c>
      <c r="G13" s="59" t="s">
        <v>46</v>
      </c>
      <c r="H13" s="60" t="s">
        <v>45</v>
      </c>
      <c r="I13" s="58" t="s">
        <v>46</v>
      </c>
      <c r="J13" s="58" t="s">
        <v>45</v>
      </c>
      <c r="K13" s="61" t="s">
        <v>45</v>
      </c>
      <c r="L13" s="59" t="s">
        <v>45</v>
      </c>
      <c r="M13" s="17" t="s">
        <v>36</v>
      </c>
      <c r="N13" s="16" t="s">
        <v>36</v>
      </c>
      <c r="O13" s="18" t="s">
        <v>39</v>
      </c>
      <c r="P13" s="17" t="s">
        <v>45</v>
      </c>
      <c r="Q13" s="17" t="s">
        <v>45</v>
      </c>
      <c r="R13" s="17" t="s">
        <v>45</v>
      </c>
      <c r="S13" s="17" t="s">
        <v>45</v>
      </c>
      <c r="T13" s="17" t="s">
        <v>45</v>
      </c>
    </row>
    <row r="14" spans="1:20" ht="162" customHeight="1" x14ac:dyDescent="0.2">
      <c r="A14" s="71" t="s">
        <v>125</v>
      </c>
      <c r="B14" s="71" t="s">
        <v>76</v>
      </c>
      <c r="C14" s="47" t="s">
        <v>162</v>
      </c>
      <c r="D14" s="60" t="s">
        <v>46</v>
      </c>
      <c r="E14" s="58" t="s">
        <v>46</v>
      </c>
      <c r="F14" s="58" t="s">
        <v>46</v>
      </c>
      <c r="G14" s="59" t="s">
        <v>46</v>
      </c>
      <c r="H14" s="60" t="s">
        <v>45</v>
      </c>
      <c r="I14" s="58" t="s">
        <v>45</v>
      </c>
      <c r="J14" s="58" t="s">
        <v>45</v>
      </c>
      <c r="K14" s="61" t="s">
        <v>45</v>
      </c>
      <c r="L14" s="59" t="s">
        <v>46</v>
      </c>
      <c r="M14" s="17" t="s">
        <v>35</v>
      </c>
      <c r="N14" s="16" t="s">
        <v>36</v>
      </c>
      <c r="O14" s="18" t="s">
        <v>40</v>
      </c>
      <c r="P14" s="17" t="s">
        <v>46</v>
      </c>
      <c r="Q14" s="16" t="s">
        <v>45</v>
      </c>
      <c r="R14" s="16" t="s">
        <v>46</v>
      </c>
      <c r="S14" s="16" t="s">
        <v>45</v>
      </c>
      <c r="T14" s="16" t="s">
        <v>45</v>
      </c>
    </row>
    <row r="15" spans="1:20" ht="42" customHeight="1" x14ac:dyDescent="0.2">
      <c r="A15" s="72"/>
      <c r="B15" s="72"/>
      <c r="C15" s="47" t="s">
        <v>149</v>
      </c>
      <c r="D15" s="57" t="s">
        <v>45</v>
      </c>
      <c r="E15" s="58" t="s">
        <v>46</v>
      </c>
      <c r="F15" s="58" t="s">
        <v>45</v>
      </c>
      <c r="G15" s="59" t="s">
        <v>46</v>
      </c>
      <c r="H15" s="60" t="s">
        <v>45</v>
      </c>
      <c r="I15" s="58" t="s">
        <v>45</v>
      </c>
      <c r="J15" s="58" t="s">
        <v>45</v>
      </c>
      <c r="K15" s="61" t="s">
        <v>45</v>
      </c>
      <c r="L15" s="59" t="s">
        <v>46</v>
      </c>
      <c r="M15" s="17" t="s">
        <v>35</v>
      </c>
      <c r="N15" s="16" t="s">
        <v>36</v>
      </c>
      <c r="O15" s="18" t="s">
        <v>40</v>
      </c>
      <c r="P15" s="17" t="s">
        <v>45</v>
      </c>
      <c r="Q15" s="17" t="s">
        <v>45</v>
      </c>
      <c r="R15" s="17" t="s">
        <v>45</v>
      </c>
      <c r="S15" s="17" t="s">
        <v>45</v>
      </c>
      <c r="T15" s="17" t="s">
        <v>45</v>
      </c>
    </row>
    <row r="16" spans="1:20" ht="63.75" customHeight="1" x14ac:dyDescent="0.2">
      <c r="A16" s="72"/>
      <c r="B16" s="72"/>
      <c r="C16" s="47" t="s">
        <v>150</v>
      </c>
      <c r="D16" s="60" t="s">
        <v>45</v>
      </c>
      <c r="E16" s="58" t="s">
        <v>46</v>
      </c>
      <c r="F16" s="58" t="s">
        <v>45</v>
      </c>
      <c r="G16" s="59" t="s">
        <v>46</v>
      </c>
      <c r="H16" s="60" t="s">
        <v>45</v>
      </c>
      <c r="I16" s="58" t="s">
        <v>45</v>
      </c>
      <c r="J16" s="58" t="s">
        <v>45</v>
      </c>
      <c r="K16" s="61" t="s">
        <v>45</v>
      </c>
      <c r="L16" s="59" t="s">
        <v>46</v>
      </c>
      <c r="M16" s="17" t="s">
        <v>35</v>
      </c>
      <c r="N16" s="16" t="s">
        <v>36</v>
      </c>
      <c r="O16" s="18" t="s">
        <v>40</v>
      </c>
      <c r="P16" s="17" t="s">
        <v>45</v>
      </c>
      <c r="Q16" s="17" t="s">
        <v>45</v>
      </c>
      <c r="R16" s="17" t="s">
        <v>45</v>
      </c>
      <c r="S16" s="17" t="s">
        <v>45</v>
      </c>
      <c r="T16" s="17" t="s">
        <v>45</v>
      </c>
    </row>
    <row r="17" spans="1:20" ht="105.95" customHeight="1" x14ac:dyDescent="0.2">
      <c r="A17" s="72"/>
      <c r="B17" s="72"/>
      <c r="C17" s="47" t="s">
        <v>151</v>
      </c>
      <c r="D17" s="60" t="s">
        <v>46</v>
      </c>
      <c r="E17" s="58" t="s">
        <v>46</v>
      </c>
      <c r="F17" s="58" t="s">
        <v>46</v>
      </c>
      <c r="G17" s="59" t="s">
        <v>46</v>
      </c>
      <c r="H17" s="60" t="s">
        <v>45</v>
      </c>
      <c r="I17" s="58" t="s">
        <v>45</v>
      </c>
      <c r="J17" s="58" t="s">
        <v>45</v>
      </c>
      <c r="K17" s="61" t="s">
        <v>46</v>
      </c>
      <c r="L17" s="59" t="s">
        <v>46</v>
      </c>
      <c r="M17" s="17" t="s">
        <v>35</v>
      </c>
      <c r="N17" s="16" t="s">
        <v>36</v>
      </c>
      <c r="O17" s="18" t="s">
        <v>39</v>
      </c>
      <c r="P17" s="17" t="s">
        <v>45</v>
      </c>
      <c r="Q17" s="16" t="s">
        <v>46</v>
      </c>
      <c r="R17" s="16" t="s">
        <v>45</v>
      </c>
      <c r="S17" s="16" t="s">
        <v>45</v>
      </c>
      <c r="T17" s="16" t="s">
        <v>45</v>
      </c>
    </row>
    <row r="18" spans="1:20" ht="58.5" customHeight="1" x14ac:dyDescent="0.2">
      <c r="A18" s="72"/>
      <c r="B18" s="72"/>
      <c r="C18" s="47" t="s">
        <v>100</v>
      </c>
      <c r="D18" s="60" t="s">
        <v>46</v>
      </c>
      <c r="E18" s="58" t="s">
        <v>45</v>
      </c>
      <c r="F18" s="58" t="s">
        <v>45</v>
      </c>
      <c r="G18" s="59" t="s">
        <v>46</v>
      </c>
      <c r="H18" s="60" t="s">
        <v>45</v>
      </c>
      <c r="I18" s="58" t="s">
        <v>45</v>
      </c>
      <c r="J18" s="58" t="s">
        <v>45</v>
      </c>
      <c r="K18" s="61" t="s">
        <v>45</v>
      </c>
      <c r="L18" s="59" t="s">
        <v>46</v>
      </c>
      <c r="M18" s="17" t="s">
        <v>35</v>
      </c>
      <c r="N18" s="16" t="s">
        <v>36</v>
      </c>
      <c r="O18" s="18" t="s">
        <v>40</v>
      </c>
      <c r="P18" s="17" t="s">
        <v>46</v>
      </c>
      <c r="Q18" s="16" t="s">
        <v>45</v>
      </c>
      <c r="R18" s="16" t="s">
        <v>45</v>
      </c>
      <c r="S18" s="16" t="s">
        <v>45</v>
      </c>
      <c r="T18" s="16" t="s">
        <v>45</v>
      </c>
    </row>
    <row r="19" spans="1:20" ht="87.75" customHeight="1" x14ac:dyDescent="0.2">
      <c r="A19" s="72"/>
      <c r="B19" s="72"/>
      <c r="C19" s="47" t="s">
        <v>163</v>
      </c>
      <c r="D19" s="60" t="s">
        <v>46</v>
      </c>
      <c r="E19" s="58" t="s">
        <v>46</v>
      </c>
      <c r="F19" s="58" t="s">
        <v>46</v>
      </c>
      <c r="G19" s="59" t="s">
        <v>46</v>
      </c>
      <c r="H19" s="60" t="s">
        <v>45</v>
      </c>
      <c r="I19" s="60" t="s">
        <v>45</v>
      </c>
      <c r="J19" s="60" t="s">
        <v>45</v>
      </c>
      <c r="K19" s="60" t="s">
        <v>45</v>
      </c>
      <c r="L19" s="59" t="s">
        <v>46</v>
      </c>
      <c r="M19" s="17" t="s">
        <v>35</v>
      </c>
      <c r="N19" s="16" t="s">
        <v>36</v>
      </c>
      <c r="O19" s="18" t="s">
        <v>41</v>
      </c>
      <c r="P19" s="17" t="s">
        <v>46</v>
      </c>
      <c r="Q19" s="16" t="s">
        <v>45</v>
      </c>
      <c r="R19" s="16" t="s">
        <v>45</v>
      </c>
      <c r="S19" s="16" t="s">
        <v>45</v>
      </c>
      <c r="T19" s="16" t="s">
        <v>45</v>
      </c>
    </row>
    <row r="20" spans="1:20" ht="75" customHeight="1" x14ac:dyDescent="0.2">
      <c r="A20" s="72"/>
      <c r="B20" s="72"/>
      <c r="C20" s="47" t="s">
        <v>115</v>
      </c>
      <c r="D20" s="60" t="s">
        <v>46</v>
      </c>
      <c r="E20" s="58" t="s">
        <v>46</v>
      </c>
      <c r="F20" s="58" t="s">
        <v>46</v>
      </c>
      <c r="G20" s="59" t="s">
        <v>46</v>
      </c>
      <c r="H20" s="60" t="s">
        <v>45</v>
      </c>
      <c r="I20" s="58" t="s">
        <v>45</v>
      </c>
      <c r="J20" s="58" t="s">
        <v>45</v>
      </c>
      <c r="K20" s="61" t="s">
        <v>45</v>
      </c>
      <c r="L20" s="59" t="s">
        <v>46</v>
      </c>
      <c r="M20" s="19" t="s">
        <v>36</v>
      </c>
      <c r="N20" s="16" t="s">
        <v>36</v>
      </c>
      <c r="O20" s="18" t="s">
        <v>40</v>
      </c>
      <c r="P20" s="17" t="s">
        <v>45</v>
      </c>
      <c r="Q20" s="17" t="s">
        <v>46</v>
      </c>
      <c r="R20" s="17" t="s">
        <v>45</v>
      </c>
      <c r="S20" s="17" t="s">
        <v>45</v>
      </c>
      <c r="T20" s="17" t="s">
        <v>45</v>
      </c>
    </row>
    <row r="21" spans="1:20" ht="77.25" customHeight="1" x14ac:dyDescent="0.2">
      <c r="A21" s="72"/>
      <c r="B21" s="72"/>
      <c r="C21" s="47" t="s">
        <v>164</v>
      </c>
      <c r="D21" s="60" t="s">
        <v>46</v>
      </c>
      <c r="E21" s="58" t="s">
        <v>46</v>
      </c>
      <c r="F21" s="58" t="s">
        <v>46</v>
      </c>
      <c r="G21" s="59" t="s">
        <v>46</v>
      </c>
      <c r="H21" s="60" t="s">
        <v>45</v>
      </c>
      <c r="I21" s="58" t="s">
        <v>45</v>
      </c>
      <c r="J21" s="58" t="s">
        <v>45</v>
      </c>
      <c r="K21" s="61" t="s">
        <v>46</v>
      </c>
      <c r="L21" s="59" t="s">
        <v>46</v>
      </c>
      <c r="M21" s="17" t="s">
        <v>34</v>
      </c>
      <c r="N21" s="16" t="s">
        <v>34</v>
      </c>
      <c r="O21" s="18" t="s">
        <v>42</v>
      </c>
      <c r="P21" s="17" t="s">
        <v>46</v>
      </c>
      <c r="Q21" s="16" t="s">
        <v>46</v>
      </c>
      <c r="R21" s="16" t="s">
        <v>46</v>
      </c>
      <c r="S21" s="16" t="s">
        <v>46</v>
      </c>
      <c r="T21" s="16" t="s">
        <v>46</v>
      </c>
    </row>
    <row r="22" spans="1:20" ht="106.5" customHeight="1" x14ac:dyDescent="0.2">
      <c r="A22" s="73"/>
      <c r="B22" s="73"/>
      <c r="C22" s="47" t="s">
        <v>156</v>
      </c>
      <c r="D22" s="60" t="s">
        <v>46</v>
      </c>
      <c r="E22" s="58" t="s">
        <v>46</v>
      </c>
      <c r="F22" s="58" t="s">
        <v>46</v>
      </c>
      <c r="G22" s="59" t="s">
        <v>46</v>
      </c>
      <c r="H22" s="60" t="s">
        <v>45</v>
      </c>
      <c r="I22" s="58" t="s">
        <v>45</v>
      </c>
      <c r="J22" s="58" t="s">
        <v>45</v>
      </c>
      <c r="K22" s="61" t="s">
        <v>46</v>
      </c>
      <c r="L22" s="59" t="s">
        <v>46</v>
      </c>
      <c r="M22" s="17" t="s">
        <v>36</v>
      </c>
      <c r="N22" s="16" t="s">
        <v>36</v>
      </c>
      <c r="O22" s="18" t="s">
        <v>39</v>
      </c>
      <c r="P22" s="17" t="s">
        <v>45</v>
      </c>
      <c r="Q22" s="16" t="s">
        <v>46</v>
      </c>
      <c r="R22" s="16" t="s">
        <v>45</v>
      </c>
      <c r="S22" s="16" t="s">
        <v>46</v>
      </c>
      <c r="T22" s="16" t="s">
        <v>45</v>
      </c>
    </row>
    <row r="23" spans="1:20" ht="99" customHeight="1" x14ac:dyDescent="0.2">
      <c r="A23" s="71" t="s">
        <v>126</v>
      </c>
      <c r="B23" s="71" t="s">
        <v>93</v>
      </c>
      <c r="C23" s="47" t="s">
        <v>71</v>
      </c>
      <c r="D23" s="60" t="s">
        <v>46</v>
      </c>
      <c r="E23" s="58" t="s">
        <v>45</v>
      </c>
      <c r="F23" s="58" t="s">
        <v>45</v>
      </c>
      <c r="G23" s="59" t="s">
        <v>46</v>
      </c>
      <c r="H23" s="60" t="s">
        <v>45</v>
      </c>
      <c r="I23" s="58" t="s">
        <v>45</v>
      </c>
      <c r="J23" s="58" t="s">
        <v>46</v>
      </c>
      <c r="K23" s="61" t="s">
        <v>45</v>
      </c>
      <c r="L23" s="59" t="s">
        <v>45</v>
      </c>
      <c r="M23" s="17" t="s">
        <v>36</v>
      </c>
      <c r="N23" s="16" t="s">
        <v>36</v>
      </c>
      <c r="O23" s="18" t="s">
        <v>39</v>
      </c>
      <c r="P23" s="17" t="s">
        <v>46</v>
      </c>
      <c r="Q23" s="16" t="s">
        <v>45</v>
      </c>
      <c r="R23" s="16" t="s">
        <v>45</v>
      </c>
      <c r="S23" s="16" t="s">
        <v>45</v>
      </c>
      <c r="T23" s="16" t="s">
        <v>45</v>
      </c>
    </row>
    <row r="24" spans="1:20" ht="28.5" customHeight="1" x14ac:dyDescent="0.2">
      <c r="A24" s="72"/>
      <c r="B24" s="72"/>
      <c r="C24" s="47" t="s">
        <v>22</v>
      </c>
      <c r="D24" s="60" t="s">
        <v>45</v>
      </c>
      <c r="E24" s="58" t="s">
        <v>46</v>
      </c>
      <c r="F24" s="58" t="s">
        <v>46</v>
      </c>
      <c r="G24" s="59" t="s">
        <v>46</v>
      </c>
      <c r="H24" s="60" t="s">
        <v>45</v>
      </c>
      <c r="I24" s="58" t="s">
        <v>45</v>
      </c>
      <c r="J24" s="58" t="s">
        <v>46</v>
      </c>
      <c r="K24" s="61" t="s">
        <v>45</v>
      </c>
      <c r="L24" s="59" t="s">
        <v>45</v>
      </c>
      <c r="M24" s="17" t="s">
        <v>34</v>
      </c>
      <c r="N24" s="16" t="s">
        <v>36</v>
      </c>
      <c r="O24" s="18" t="s">
        <v>41</v>
      </c>
      <c r="P24" s="17" t="s">
        <v>46</v>
      </c>
      <c r="Q24" s="16" t="s">
        <v>45</v>
      </c>
      <c r="R24" s="16" t="s">
        <v>45</v>
      </c>
      <c r="S24" s="16" t="s">
        <v>45</v>
      </c>
      <c r="T24" s="16" t="s">
        <v>45</v>
      </c>
    </row>
    <row r="25" spans="1:20" ht="45" customHeight="1" x14ac:dyDescent="0.2">
      <c r="A25" s="72"/>
      <c r="B25" s="72"/>
      <c r="C25" s="47" t="s">
        <v>23</v>
      </c>
      <c r="D25" s="60" t="s">
        <v>46</v>
      </c>
      <c r="E25" s="58" t="s">
        <v>45</v>
      </c>
      <c r="F25" s="58" t="s">
        <v>45</v>
      </c>
      <c r="G25" s="59" t="s">
        <v>46</v>
      </c>
      <c r="H25" s="60" t="s">
        <v>45</v>
      </c>
      <c r="I25" s="58" t="s">
        <v>45</v>
      </c>
      <c r="J25" s="58" t="s">
        <v>46</v>
      </c>
      <c r="K25" s="61" t="s">
        <v>45</v>
      </c>
      <c r="L25" s="59" t="s">
        <v>45</v>
      </c>
      <c r="M25" s="17" t="s">
        <v>34</v>
      </c>
      <c r="N25" s="16" t="s">
        <v>36</v>
      </c>
      <c r="O25" s="18" t="s">
        <v>40</v>
      </c>
      <c r="P25" s="17" t="s">
        <v>45</v>
      </c>
      <c r="Q25" s="17" t="s">
        <v>45</v>
      </c>
      <c r="R25" s="17" t="s">
        <v>45</v>
      </c>
      <c r="S25" s="17" t="s">
        <v>45</v>
      </c>
      <c r="T25" s="16" t="s">
        <v>46</v>
      </c>
    </row>
    <row r="26" spans="1:20" ht="42.6" customHeight="1" x14ac:dyDescent="0.2">
      <c r="A26" s="72"/>
      <c r="B26" s="72"/>
      <c r="C26" s="47" t="s">
        <v>24</v>
      </c>
      <c r="D26" s="60" t="s">
        <v>46</v>
      </c>
      <c r="E26" s="58" t="s">
        <v>46</v>
      </c>
      <c r="F26" s="58" t="s">
        <v>46</v>
      </c>
      <c r="G26" s="59" t="s">
        <v>46</v>
      </c>
      <c r="H26" s="60" t="s">
        <v>45</v>
      </c>
      <c r="I26" s="58" t="s">
        <v>45</v>
      </c>
      <c r="J26" s="58" t="s">
        <v>46</v>
      </c>
      <c r="K26" s="61" t="s">
        <v>45</v>
      </c>
      <c r="L26" s="59" t="s">
        <v>45</v>
      </c>
      <c r="M26" s="17" t="s">
        <v>34</v>
      </c>
      <c r="N26" s="16" t="s">
        <v>36</v>
      </c>
      <c r="O26" s="18" t="s">
        <v>41</v>
      </c>
      <c r="P26" s="17" t="s">
        <v>46</v>
      </c>
      <c r="Q26" s="17" t="s">
        <v>45</v>
      </c>
      <c r="R26" s="17" t="s">
        <v>45</v>
      </c>
      <c r="S26" s="17" t="s">
        <v>45</v>
      </c>
      <c r="T26" s="17" t="s">
        <v>46</v>
      </c>
    </row>
    <row r="27" spans="1:20" ht="38.450000000000003" customHeight="1" x14ac:dyDescent="0.2">
      <c r="A27" s="72"/>
      <c r="B27" s="72"/>
      <c r="C27" s="47" t="s">
        <v>25</v>
      </c>
      <c r="D27" s="60" t="s">
        <v>46</v>
      </c>
      <c r="E27" s="58" t="s">
        <v>45</v>
      </c>
      <c r="F27" s="58" t="s">
        <v>45</v>
      </c>
      <c r="G27" s="59" t="s">
        <v>45</v>
      </c>
      <c r="H27" s="60" t="s">
        <v>45</v>
      </c>
      <c r="I27" s="58" t="s">
        <v>45</v>
      </c>
      <c r="J27" s="58" t="s">
        <v>46</v>
      </c>
      <c r="K27" s="61" t="s">
        <v>45</v>
      </c>
      <c r="L27" s="59" t="s">
        <v>45</v>
      </c>
      <c r="M27" s="17" t="s">
        <v>35</v>
      </c>
      <c r="N27" s="16" t="s">
        <v>36</v>
      </c>
      <c r="O27" s="18" t="s">
        <v>39</v>
      </c>
      <c r="P27" s="17" t="s">
        <v>46</v>
      </c>
      <c r="Q27" s="16" t="s">
        <v>45</v>
      </c>
      <c r="R27" s="16" t="s">
        <v>45</v>
      </c>
      <c r="S27" s="16" t="s">
        <v>45</v>
      </c>
      <c r="T27" s="16" t="s">
        <v>46</v>
      </c>
    </row>
    <row r="28" spans="1:20" ht="48.6" customHeight="1" x14ac:dyDescent="0.2">
      <c r="A28" s="73"/>
      <c r="B28" s="73"/>
      <c r="C28" s="47" t="s">
        <v>26</v>
      </c>
      <c r="D28" s="60" t="s">
        <v>46</v>
      </c>
      <c r="E28" s="58" t="s">
        <v>46</v>
      </c>
      <c r="F28" s="58" t="s">
        <v>46</v>
      </c>
      <c r="G28" s="59" t="s">
        <v>46</v>
      </c>
      <c r="H28" s="60" t="s">
        <v>45</v>
      </c>
      <c r="I28" s="58" t="s">
        <v>45</v>
      </c>
      <c r="J28" s="58" t="s">
        <v>46</v>
      </c>
      <c r="K28" s="61" t="s">
        <v>45</v>
      </c>
      <c r="L28" s="59" t="s">
        <v>45</v>
      </c>
      <c r="M28" s="17" t="s">
        <v>34</v>
      </c>
      <c r="N28" s="16" t="s">
        <v>36</v>
      </c>
      <c r="O28" s="18" t="s">
        <v>41</v>
      </c>
      <c r="P28" s="17" t="s">
        <v>45</v>
      </c>
      <c r="Q28" s="16" t="s">
        <v>45</v>
      </c>
      <c r="R28" s="16" t="s">
        <v>45</v>
      </c>
      <c r="S28" s="16" t="s">
        <v>45</v>
      </c>
      <c r="T28" s="16" t="s">
        <v>45</v>
      </c>
    </row>
    <row r="29" spans="1:20" ht="56.45" customHeight="1" x14ac:dyDescent="0.2">
      <c r="A29" s="71" t="s">
        <v>127</v>
      </c>
      <c r="B29" s="71" t="s">
        <v>27</v>
      </c>
      <c r="C29" s="47" t="s">
        <v>28</v>
      </c>
      <c r="D29" s="60" t="s">
        <v>46</v>
      </c>
      <c r="E29" s="58" t="s">
        <v>45</v>
      </c>
      <c r="F29" s="58" t="s">
        <v>45</v>
      </c>
      <c r="G29" s="59" t="s">
        <v>46</v>
      </c>
      <c r="H29" s="60" t="s">
        <v>46</v>
      </c>
      <c r="I29" s="60" t="s">
        <v>46</v>
      </c>
      <c r="J29" s="60" t="s">
        <v>46</v>
      </c>
      <c r="K29" s="60" t="s">
        <v>45</v>
      </c>
      <c r="L29" s="59" t="s">
        <v>46</v>
      </c>
      <c r="M29" s="17" t="s">
        <v>35</v>
      </c>
      <c r="N29" s="16" t="s">
        <v>36</v>
      </c>
      <c r="O29" s="18" t="s">
        <v>40</v>
      </c>
      <c r="P29" s="17" t="s">
        <v>46</v>
      </c>
      <c r="Q29" s="16" t="s">
        <v>45</v>
      </c>
      <c r="R29" s="16" t="s">
        <v>45</v>
      </c>
      <c r="S29" s="16" t="s">
        <v>45</v>
      </c>
      <c r="T29" s="16" t="s">
        <v>45</v>
      </c>
    </row>
    <row r="30" spans="1:20" ht="54.95" customHeight="1" x14ac:dyDescent="0.2">
      <c r="A30" s="72"/>
      <c r="B30" s="72"/>
      <c r="C30" s="47" t="s">
        <v>165</v>
      </c>
      <c r="D30" s="60" t="s">
        <v>46</v>
      </c>
      <c r="E30" s="58" t="s">
        <v>46</v>
      </c>
      <c r="F30" s="58" t="s">
        <v>46</v>
      </c>
      <c r="G30" s="59" t="s">
        <v>46</v>
      </c>
      <c r="H30" s="60" t="s">
        <v>46</v>
      </c>
      <c r="I30" s="60" t="s">
        <v>46</v>
      </c>
      <c r="J30" s="60" t="s">
        <v>46</v>
      </c>
      <c r="K30" s="60" t="s">
        <v>45</v>
      </c>
      <c r="L30" s="59" t="s">
        <v>46</v>
      </c>
      <c r="M30" s="17" t="s">
        <v>34</v>
      </c>
      <c r="N30" s="16" t="s">
        <v>36</v>
      </c>
      <c r="O30" s="18" t="s">
        <v>41</v>
      </c>
      <c r="P30" s="17" t="s">
        <v>46</v>
      </c>
      <c r="Q30" s="16" t="s">
        <v>45</v>
      </c>
      <c r="R30" s="16" t="s">
        <v>45</v>
      </c>
      <c r="S30" s="16" t="s">
        <v>45</v>
      </c>
      <c r="T30" s="16" t="s">
        <v>45</v>
      </c>
    </row>
    <row r="31" spans="1:20" ht="79.5" customHeight="1" x14ac:dyDescent="0.2">
      <c r="A31" s="72"/>
      <c r="B31" s="72"/>
      <c r="C31" s="47" t="s">
        <v>166</v>
      </c>
      <c r="D31" s="60" t="s">
        <v>46</v>
      </c>
      <c r="E31" s="58" t="s">
        <v>46</v>
      </c>
      <c r="F31" s="58" t="s">
        <v>46</v>
      </c>
      <c r="G31" s="59" t="s">
        <v>46</v>
      </c>
      <c r="H31" s="60" t="s">
        <v>46</v>
      </c>
      <c r="I31" s="60" t="s">
        <v>46</v>
      </c>
      <c r="J31" s="60" t="s">
        <v>46</v>
      </c>
      <c r="K31" s="60" t="s">
        <v>45</v>
      </c>
      <c r="L31" s="59" t="s">
        <v>45</v>
      </c>
      <c r="M31" s="17" t="s">
        <v>35</v>
      </c>
      <c r="N31" s="16" t="s">
        <v>36</v>
      </c>
      <c r="O31" s="18" t="s">
        <v>40</v>
      </c>
      <c r="P31" s="17" t="s">
        <v>46</v>
      </c>
      <c r="Q31" s="16" t="s">
        <v>46</v>
      </c>
      <c r="R31" s="16" t="s">
        <v>45</v>
      </c>
      <c r="S31" s="16" t="s">
        <v>45</v>
      </c>
      <c r="T31" s="16" t="s">
        <v>45</v>
      </c>
    </row>
    <row r="32" spans="1:20" ht="17.45" customHeight="1" x14ac:dyDescent="0.2">
      <c r="A32" s="73"/>
      <c r="B32" s="73"/>
      <c r="C32" s="47" t="s">
        <v>29</v>
      </c>
      <c r="D32" s="60" t="s">
        <v>46</v>
      </c>
      <c r="E32" s="58" t="s">
        <v>46</v>
      </c>
      <c r="F32" s="58" t="s">
        <v>46</v>
      </c>
      <c r="G32" s="59" t="s">
        <v>46</v>
      </c>
      <c r="H32" s="60" t="s">
        <v>46</v>
      </c>
      <c r="I32" s="58" t="s">
        <v>46</v>
      </c>
      <c r="J32" s="58" t="s">
        <v>46</v>
      </c>
      <c r="K32" s="61" t="s">
        <v>46</v>
      </c>
      <c r="L32" s="59" t="s">
        <v>46</v>
      </c>
      <c r="M32" s="17" t="s">
        <v>35</v>
      </c>
      <c r="N32" s="16" t="s">
        <v>36</v>
      </c>
      <c r="O32" s="18" t="s">
        <v>40</v>
      </c>
      <c r="P32" s="17" t="s">
        <v>46</v>
      </c>
      <c r="Q32" s="16" t="s">
        <v>45</v>
      </c>
      <c r="R32" s="16" t="s">
        <v>45</v>
      </c>
      <c r="S32" s="16" t="s">
        <v>45</v>
      </c>
      <c r="T32" s="16" t="s">
        <v>45</v>
      </c>
    </row>
    <row r="33" spans="1:20" ht="51" customHeight="1" x14ac:dyDescent="0.2">
      <c r="A33" s="71" t="s">
        <v>128</v>
      </c>
      <c r="B33" s="71" t="s">
        <v>75</v>
      </c>
      <c r="C33" s="47" t="s">
        <v>80</v>
      </c>
      <c r="D33" s="60" t="s">
        <v>45</v>
      </c>
      <c r="E33" s="58" t="s">
        <v>45</v>
      </c>
      <c r="F33" s="58" t="s">
        <v>45</v>
      </c>
      <c r="G33" s="59" t="s">
        <v>46</v>
      </c>
      <c r="H33" s="60" t="s">
        <v>46</v>
      </c>
      <c r="I33" s="58" t="s">
        <v>46</v>
      </c>
      <c r="J33" s="58" t="s">
        <v>46</v>
      </c>
      <c r="K33" s="61" t="s">
        <v>46</v>
      </c>
      <c r="L33" s="59" t="s">
        <v>46</v>
      </c>
      <c r="M33" s="17" t="s">
        <v>34</v>
      </c>
      <c r="N33" s="16" t="s">
        <v>36</v>
      </c>
      <c r="O33" s="18" t="s">
        <v>41</v>
      </c>
      <c r="P33" s="17" t="s">
        <v>45</v>
      </c>
      <c r="Q33" s="16" t="s">
        <v>46</v>
      </c>
      <c r="R33" s="16" t="s">
        <v>46</v>
      </c>
      <c r="S33" s="16" t="s">
        <v>46</v>
      </c>
      <c r="T33" s="16" t="s">
        <v>46</v>
      </c>
    </row>
    <row r="34" spans="1:20" ht="66.75" customHeight="1" x14ac:dyDescent="0.2">
      <c r="A34" s="72"/>
      <c r="B34" s="72"/>
      <c r="C34" s="47" t="s">
        <v>152</v>
      </c>
      <c r="D34" s="60" t="s">
        <v>46</v>
      </c>
      <c r="E34" s="58" t="s">
        <v>46</v>
      </c>
      <c r="F34" s="58" t="s">
        <v>46</v>
      </c>
      <c r="G34" s="59" t="s">
        <v>46</v>
      </c>
      <c r="H34" s="60" t="s">
        <v>46</v>
      </c>
      <c r="I34" s="60" t="s">
        <v>46</v>
      </c>
      <c r="J34" s="60" t="s">
        <v>46</v>
      </c>
      <c r="K34" s="60" t="s">
        <v>46</v>
      </c>
      <c r="L34" s="59" t="s">
        <v>46</v>
      </c>
      <c r="M34" s="17" t="s">
        <v>35</v>
      </c>
      <c r="N34" s="16" t="s">
        <v>36</v>
      </c>
      <c r="O34" s="18" t="s">
        <v>42</v>
      </c>
      <c r="P34" s="17" t="s">
        <v>45</v>
      </c>
      <c r="Q34" s="16" t="s">
        <v>46</v>
      </c>
      <c r="R34" s="16" t="s">
        <v>45</v>
      </c>
      <c r="S34" s="16" t="s">
        <v>45</v>
      </c>
      <c r="T34" s="16" t="s">
        <v>46</v>
      </c>
    </row>
    <row r="35" spans="1:20" ht="66.75" customHeight="1" x14ac:dyDescent="0.2">
      <c r="A35" s="72"/>
      <c r="B35" s="72"/>
      <c r="C35" s="47" t="s">
        <v>167</v>
      </c>
      <c r="D35" s="60" t="s">
        <v>45</v>
      </c>
      <c r="E35" s="58" t="s">
        <v>45</v>
      </c>
      <c r="F35" s="58" t="s">
        <v>45</v>
      </c>
      <c r="G35" s="59" t="s">
        <v>46</v>
      </c>
      <c r="H35" s="60" t="s">
        <v>46</v>
      </c>
      <c r="I35" s="60" t="s">
        <v>46</v>
      </c>
      <c r="J35" s="60" t="s">
        <v>46</v>
      </c>
      <c r="K35" s="60" t="s">
        <v>46</v>
      </c>
      <c r="L35" s="59" t="s">
        <v>46</v>
      </c>
      <c r="M35" s="17" t="s">
        <v>34</v>
      </c>
      <c r="N35" s="16" t="s">
        <v>36</v>
      </c>
      <c r="O35" s="18" t="s">
        <v>41</v>
      </c>
      <c r="P35" s="17" t="s">
        <v>45</v>
      </c>
      <c r="Q35" s="16" t="s">
        <v>46</v>
      </c>
      <c r="R35" s="16" t="s">
        <v>46</v>
      </c>
      <c r="S35" s="16" t="s">
        <v>45</v>
      </c>
      <c r="T35" s="16" t="s">
        <v>46</v>
      </c>
    </row>
    <row r="36" spans="1:20" ht="42.6" customHeight="1" x14ac:dyDescent="0.2">
      <c r="A36" s="72"/>
      <c r="B36" s="72"/>
      <c r="C36" s="47" t="s">
        <v>153</v>
      </c>
      <c r="D36" s="60" t="s">
        <v>45</v>
      </c>
      <c r="E36" s="58" t="s">
        <v>45</v>
      </c>
      <c r="F36" s="58" t="s">
        <v>45</v>
      </c>
      <c r="G36" s="59" t="s">
        <v>46</v>
      </c>
      <c r="H36" s="60" t="s">
        <v>46</v>
      </c>
      <c r="I36" s="60" t="s">
        <v>46</v>
      </c>
      <c r="J36" s="60" t="s">
        <v>46</v>
      </c>
      <c r="K36" s="60" t="s">
        <v>46</v>
      </c>
      <c r="L36" s="59" t="s">
        <v>46</v>
      </c>
      <c r="M36" s="17" t="s">
        <v>35</v>
      </c>
      <c r="N36" s="16" t="s">
        <v>36</v>
      </c>
      <c r="O36" s="18" t="s">
        <v>40</v>
      </c>
      <c r="P36" s="17" t="s">
        <v>45</v>
      </c>
      <c r="Q36" s="16" t="s">
        <v>46</v>
      </c>
      <c r="R36" s="16" t="s">
        <v>46</v>
      </c>
      <c r="S36" s="16" t="s">
        <v>45</v>
      </c>
      <c r="T36" s="16" t="s">
        <v>45</v>
      </c>
    </row>
    <row r="37" spans="1:20" ht="30" customHeight="1" x14ac:dyDescent="0.2">
      <c r="A37" s="72"/>
      <c r="B37" s="73"/>
      <c r="C37" s="47" t="s">
        <v>154</v>
      </c>
      <c r="D37" s="60" t="s">
        <v>45</v>
      </c>
      <c r="E37" s="58" t="s">
        <v>45</v>
      </c>
      <c r="F37" s="58" t="s">
        <v>45</v>
      </c>
      <c r="G37" s="59" t="s">
        <v>46</v>
      </c>
      <c r="H37" s="60" t="s">
        <v>46</v>
      </c>
      <c r="I37" s="60" t="s">
        <v>46</v>
      </c>
      <c r="J37" s="60" t="s">
        <v>46</v>
      </c>
      <c r="K37" s="60" t="s">
        <v>46</v>
      </c>
      <c r="L37" s="59" t="s">
        <v>46</v>
      </c>
      <c r="M37" s="17" t="s">
        <v>34</v>
      </c>
      <c r="N37" s="16" t="s">
        <v>36</v>
      </c>
      <c r="O37" s="18" t="s">
        <v>42</v>
      </c>
      <c r="P37" s="17" t="s">
        <v>45</v>
      </c>
      <c r="Q37" s="16" t="s">
        <v>46</v>
      </c>
      <c r="R37" s="16" t="s">
        <v>46</v>
      </c>
      <c r="S37" s="16" t="s">
        <v>45</v>
      </c>
      <c r="T37" s="16" t="s">
        <v>46</v>
      </c>
    </row>
    <row r="38" spans="1:20" x14ac:dyDescent="0.2">
      <c r="A38" s="62"/>
      <c r="D38" s="41"/>
      <c r="L38" s="41"/>
      <c r="O38" s="41"/>
    </row>
    <row r="39" spans="1:20" x14ac:dyDescent="0.2">
      <c r="D39" s="41"/>
      <c r="L39" s="41"/>
      <c r="O39" s="41"/>
    </row>
    <row r="40" spans="1:20" x14ac:dyDescent="0.2">
      <c r="D40" s="41"/>
      <c r="L40" s="41"/>
      <c r="O40" s="41"/>
    </row>
    <row r="41" spans="1:20" x14ac:dyDescent="0.2">
      <c r="D41" s="41"/>
      <c r="L41" s="41"/>
      <c r="O41" s="41"/>
    </row>
    <row r="42" spans="1:20" x14ac:dyDescent="0.2">
      <c r="D42" s="41"/>
      <c r="L42" s="41"/>
      <c r="O42" s="41"/>
    </row>
    <row r="43" spans="1:20" x14ac:dyDescent="0.2">
      <c r="D43" s="41"/>
      <c r="L43" s="41"/>
      <c r="O43" s="41"/>
    </row>
    <row r="44" spans="1:20" x14ac:dyDescent="0.2">
      <c r="D44" s="41"/>
      <c r="L44" s="41"/>
      <c r="O44" s="41"/>
    </row>
    <row r="45" spans="1:20" x14ac:dyDescent="0.2">
      <c r="D45" s="41"/>
      <c r="L45" s="41"/>
      <c r="O45" s="41"/>
    </row>
    <row r="46" spans="1:20" x14ac:dyDescent="0.2">
      <c r="D46" s="41"/>
      <c r="L46" s="41"/>
      <c r="O46" s="41"/>
    </row>
    <row r="47" spans="1:20" x14ac:dyDescent="0.2">
      <c r="D47" s="41"/>
      <c r="L47" s="41"/>
      <c r="O47" s="41"/>
    </row>
    <row r="48" spans="1:20" x14ac:dyDescent="0.2">
      <c r="D48" s="41"/>
      <c r="L48" s="41"/>
      <c r="O48" s="41"/>
    </row>
    <row r="49" spans="4:15" x14ac:dyDescent="0.2">
      <c r="D49" s="41"/>
      <c r="L49" s="41"/>
      <c r="O49" s="41"/>
    </row>
    <row r="50" spans="4:15" x14ac:dyDescent="0.2">
      <c r="D50" s="41"/>
      <c r="L50" s="41"/>
      <c r="O50" s="41"/>
    </row>
    <row r="51" spans="4:15" x14ac:dyDescent="0.2">
      <c r="D51" s="41"/>
      <c r="L51" s="41"/>
      <c r="O51" s="41"/>
    </row>
    <row r="52" spans="4:15" x14ac:dyDescent="0.2">
      <c r="D52" s="41"/>
      <c r="L52" s="41"/>
      <c r="O52" s="41"/>
    </row>
    <row r="53" spans="4:15" x14ac:dyDescent="0.2">
      <c r="D53" s="41"/>
      <c r="L53" s="41"/>
      <c r="O53" s="41"/>
    </row>
    <row r="54" spans="4:15" x14ac:dyDescent="0.2">
      <c r="D54" s="41"/>
      <c r="L54" s="41"/>
      <c r="O54" s="41"/>
    </row>
    <row r="55" spans="4:15" x14ac:dyDescent="0.2">
      <c r="D55" s="41"/>
      <c r="L55" s="41"/>
      <c r="O55" s="41"/>
    </row>
    <row r="56" spans="4:15" x14ac:dyDescent="0.2">
      <c r="D56" s="41"/>
      <c r="L56" s="41"/>
      <c r="O56" s="41"/>
    </row>
    <row r="57" spans="4:15" x14ac:dyDescent="0.2">
      <c r="D57" s="41"/>
      <c r="L57" s="41"/>
      <c r="O57" s="41"/>
    </row>
    <row r="58" spans="4:15" x14ac:dyDescent="0.2">
      <c r="D58" s="41"/>
      <c r="L58" s="41"/>
      <c r="O58" s="41"/>
    </row>
    <row r="59" spans="4:15" x14ac:dyDescent="0.2">
      <c r="D59" s="41"/>
      <c r="L59" s="41"/>
      <c r="O59" s="41"/>
    </row>
    <row r="60" spans="4:15" x14ac:dyDescent="0.2">
      <c r="D60" s="41"/>
      <c r="L60" s="41"/>
      <c r="O60" s="41"/>
    </row>
    <row r="61" spans="4:15" x14ac:dyDescent="0.2">
      <c r="D61" s="41"/>
      <c r="L61" s="41"/>
      <c r="O61" s="41"/>
    </row>
    <row r="62" spans="4:15" x14ac:dyDescent="0.2">
      <c r="D62" s="41"/>
      <c r="L62" s="41"/>
      <c r="O62" s="41"/>
    </row>
    <row r="63" spans="4:15" x14ac:dyDescent="0.2">
      <c r="D63" s="41"/>
      <c r="L63" s="41"/>
      <c r="O63" s="41"/>
    </row>
    <row r="64" spans="4:15" x14ac:dyDescent="0.2">
      <c r="D64" s="41"/>
      <c r="L64" s="41"/>
      <c r="O64" s="41"/>
    </row>
    <row r="65" spans="4:15" x14ac:dyDescent="0.2">
      <c r="D65" s="41"/>
      <c r="L65" s="41"/>
      <c r="O65" s="41"/>
    </row>
    <row r="66" spans="4:15" x14ac:dyDescent="0.2">
      <c r="D66" s="41"/>
      <c r="L66" s="41"/>
      <c r="O66" s="41"/>
    </row>
    <row r="67" spans="4:15" x14ac:dyDescent="0.2">
      <c r="D67" s="41"/>
      <c r="L67" s="41"/>
      <c r="O67" s="41"/>
    </row>
    <row r="68" spans="4:15" x14ac:dyDescent="0.2">
      <c r="D68" s="41"/>
      <c r="L68" s="41"/>
      <c r="O68" s="41"/>
    </row>
    <row r="69" spans="4:15" x14ac:dyDescent="0.2">
      <c r="D69" s="41"/>
      <c r="L69" s="41"/>
      <c r="O69" s="41"/>
    </row>
    <row r="70" spans="4:15" x14ac:dyDescent="0.2">
      <c r="D70" s="41"/>
      <c r="L70" s="41"/>
      <c r="O70" s="41"/>
    </row>
    <row r="71" spans="4:15" x14ac:dyDescent="0.2">
      <c r="D71" s="41"/>
      <c r="L71" s="41"/>
      <c r="O71" s="41"/>
    </row>
    <row r="72" spans="4:15" x14ac:dyDescent="0.2">
      <c r="D72" s="41"/>
      <c r="L72" s="41"/>
      <c r="O72" s="41"/>
    </row>
    <row r="73" spans="4:15" x14ac:dyDescent="0.2">
      <c r="D73" s="41"/>
      <c r="L73" s="41"/>
      <c r="O73" s="41"/>
    </row>
    <row r="74" spans="4:15" x14ac:dyDescent="0.2">
      <c r="D74" s="41"/>
      <c r="L74" s="41"/>
      <c r="O74" s="41"/>
    </row>
    <row r="75" spans="4:15" x14ac:dyDescent="0.2">
      <c r="D75" s="41"/>
      <c r="L75" s="41"/>
      <c r="O75" s="41"/>
    </row>
    <row r="76" spans="4:15" x14ac:dyDescent="0.2">
      <c r="D76" s="41"/>
      <c r="L76" s="41"/>
      <c r="O76" s="41"/>
    </row>
    <row r="77" spans="4:15" x14ac:dyDescent="0.2">
      <c r="D77" s="41"/>
      <c r="L77" s="41"/>
      <c r="O77" s="41"/>
    </row>
    <row r="78" spans="4:15" x14ac:dyDescent="0.2">
      <c r="D78" s="41"/>
      <c r="L78" s="41"/>
      <c r="O78" s="41"/>
    </row>
    <row r="79" spans="4:15" x14ac:dyDescent="0.2">
      <c r="D79" s="41"/>
      <c r="L79" s="41"/>
      <c r="O79" s="41"/>
    </row>
    <row r="80" spans="4:15" x14ac:dyDescent="0.2">
      <c r="D80" s="41"/>
      <c r="L80" s="41"/>
      <c r="O80" s="41"/>
    </row>
    <row r="81" spans="4:15" x14ac:dyDescent="0.2">
      <c r="D81" s="41"/>
      <c r="L81" s="41"/>
      <c r="O81" s="41"/>
    </row>
    <row r="82" spans="4:15" x14ac:dyDescent="0.2">
      <c r="D82" s="41"/>
      <c r="L82" s="41"/>
      <c r="O82" s="41"/>
    </row>
    <row r="83" spans="4:15" x14ac:dyDescent="0.2">
      <c r="D83" s="41"/>
      <c r="L83" s="41"/>
      <c r="O83" s="41"/>
    </row>
    <row r="84" spans="4:15" x14ac:dyDescent="0.2">
      <c r="D84" s="41"/>
      <c r="L84" s="41"/>
      <c r="O84" s="41"/>
    </row>
    <row r="85" spans="4:15" x14ac:dyDescent="0.2">
      <c r="D85" s="41"/>
      <c r="L85" s="41"/>
      <c r="O85" s="41"/>
    </row>
    <row r="86" spans="4:15" x14ac:dyDescent="0.2">
      <c r="D86" s="41"/>
      <c r="L86" s="41"/>
      <c r="O86" s="41"/>
    </row>
    <row r="87" spans="4:15" x14ac:dyDescent="0.2">
      <c r="D87" s="41"/>
      <c r="L87" s="41"/>
      <c r="O87" s="41"/>
    </row>
    <row r="88" spans="4:15" x14ac:dyDescent="0.2">
      <c r="D88" s="41"/>
      <c r="L88" s="41"/>
      <c r="O88" s="41"/>
    </row>
    <row r="89" spans="4:15" x14ac:dyDescent="0.2">
      <c r="D89" s="41"/>
      <c r="L89" s="41"/>
      <c r="O89" s="41"/>
    </row>
    <row r="90" spans="4:15" x14ac:dyDescent="0.2">
      <c r="D90" s="41"/>
      <c r="L90" s="41"/>
      <c r="O90" s="41"/>
    </row>
    <row r="91" spans="4:15" x14ac:dyDescent="0.2">
      <c r="D91" s="41"/>
      <c r="L91" s="41"/>
      <c r="O91" s="41"/>
    </row>
    <row r="92" spans="4:15" x14ac:dyDescent="0.2">
      <c r="D92" s="41"/>
      <c r="L92" s="41"/>
      <c r="O92" s="41"/>
    </row>
    <row r="93" spans="4:15" x14ac:dyDescent="0.2">
      <c r="D93" s="41"/>
      <c r="L93" s="41"/>
      <c r="O93" s="41"/>
    </row>
    <row r="94" spans="4:15" x14ac:dyDescent="0.2">
      <c r="D94" s="41"/>
      <c r="L94" s="41"/>
      <c r="O94" s="41"/>
    </row>
    <row r="95" spans="4:15" x14ac:dyDescent="0.2">
      <c r="D95" s="41"/>
      <c r="L95" s="41"/>
      <c r="O95" s="41"/>
    </row>
    <row r="96" spans="4:15" x14ac:dyDescent="0.2">
      <c r="D96" s="41"/>
      <c r="L96" s="41"/>
      <c r="O96" s="41"/>
    </row>
    <row r="97" spans="4:15" x14ac:dyDescent="0.2">
      <c r="D97" s="41"/>
      <c r="L97" s="41"/>
      <c r="O97" s="41"/>
    </row>
    <row r="98" spans="4:15" x14ac:dyDescent="0.2">
      <c r="D98" s="41"/>
      <c r="L98" s="41"/>
      <c r="O98" s="41"/>
    </row>
    <row r="99" spans="4:15" x14ac:dyDescent="0.2">
      <c r="D99" s="41"/>
      <c r="L99" s="41"/>
      <c r="O99" s="41"/>
    </row>
    <row r="100" spans="4:15" x14ac:dyDescent="0.2">
      <c r="D100" s="41"/>
      <c r="L100" s="41"/>
      <c r="O100" s="41"/>
    </row>
    <row r="101" spans="4:15" x14ac:dyDescent="0.2">
      <c r="D101" s="41"/>
      <c r="L101" s="41"/>
      <c r="O101" s="41"/>
    </row>
    <row r="102" spans="4:15" x14ac:dyDescent="0.2">
      <c r="D102" s="41"/>
      <c r="L102" s="41"/>
      <c r="O102" s="41"/>
    </row>
    <row r="103" spans="4:15" x14ac:dyDescent="0.2">
      <c r="D103" s="41"/>
      <c r="L103" s="41"/>
      <c r="O103" s="41"/>
    </row>
    <row r="104" spans="4:15" x14ac:dyDescent="0.2">
      <c r="D104" s="41"/>
      <c r="L104" s="41"/>
      <c r="O104" s="41"/>
    </row>
    <row r="105" spans="4:15" x14ac:dyDescent="0.2">
      <c r="D105" s="41"/>
      <c r="L105" s="41"/>
      <c r="O105" s="41"/>
    </row>
    <row r="106" spans="4:15" x14ac:dyDescent="0.2">
      <c r="D106" s="41"/>
      <c r="L106" s="41"/>
      <c r="O106" s="41"/>
    </row>
    <row r="107" spans="4:15" x14ac:dyDescent="0.2">
      <c r="D107" s="41"/>
      <c r="L107" s="41"/>
      <c r="O107" s="41"/>
    </row>
    <row r="108" spans="4:15" x14ac:dyDescent="0.2">
      <c r="D108" s="41"/>
      <c r="L108" s="41"/>
      <c r="O108" s="41"/>
    </row>
    <row r="109" spans="4:15" x14ac:dyDescent="0.2">
      <c r="D109" s="41"/>
      <c r="L109" s="41"/>
      <c r="O109" s="41"/>
    </row>
    <row r="110" spans="4:15" x14ac:dyDescent="0.2">
      <c r="D110" s="41"/>
      <c r="L110" s="41"/>
      <c r="O110" s="41"/>
    </row>
    <row r="111" spans="4:15" x14ac:dyDescent="0.2">
      <c r="D111" s="41"/>
      <c r="L111" s="41"/>
      <c r="O111" s="41"/>
    </row>
    <row r="112" spans="4:15" x14ac:dyDescent="0.2">
      <c r="D112" s="41"/>
      <c r="L112" s="41"/>
      <c r="O112" s="41"/>
    </row>
    <row r="113" spans="4:15" x14ac:dyDescent="0.2">
      <c r="D113" s="41"/>
      <c r="L113" s="41"/>
      <c r="O113" s="41"/>
    </row>
    <row r="114" spans="4:15" x14ac:dyDescent="0.2">
      <c r="D114" s="41"/>
      <c r="L114" s="41"/>
      <c r="O114" s="41"/>
    </row>
    <row r="115" spans="4:15" x14ac:dyDescent="0.2">
      <c r="D115" s="41"/>
      <c r="L115" s="41"/>
      <c r="O115" s="41"/>
    </row>
    <row r="116" spans="4:15" x14ac:dyDescent="0.2">
      <c r="D116" s="41"/>
      <c r="L116" s="41"/>
      <c r="O116" s="41"/>
    </row>
    <row r="117" spans="4:15" x14ac:dyDescent="0.2">
      <c r="D117" s="41"/>
      <c r="L117" s="41"/>
      <c r="O117" s="41"/>
    </row>
    <row r="118" spans="4:15" x14ac:dyDescent="0.2">
      <c r="D118" s="41"/>
      <c r="L118" s="41"/>
      <c r="O118" s="41"/>
    </row>
    <row r="119" spans="4:15" x14ac:dyDescent="0.2">
      <c r="D119" s="41"/>
      <c r="L119" s="41"/>
      <c r="O119" s="41"/>
    </row>
    <row r="120" spans="4:15" x14ac:dyDescent="0.2">
      <c r="D120" s="41"/>
      <c r="L120" s="41"/>
      <c r="O120" s="41"/>
    </row>
    <row r="121" spans="4:15" x14ac:dyDescent="0.2">
      <c r="D121" s="41"/>
      <c r="L121" s="41"/>
      <c r="O121" s="41"/>
    </row>
    <row r="122" spans="4:15" x14ac:dyDescent="0.2">
      <c r="D122" s="41"/>
      <c r="L122" s="41"/>
      <c r="O122" s="41"/>
    </row>
    <row r="123" spans="4:15" x14ac:dyDescent="0.2">
      <c r="D123" s="41"/>
      <c r="L123" s="41"/>
      <c r="O123" s="41"/>
    </row>
    <row r="124" spans="4:15" x14ac:dyDescent="0.2">
      <c r="D124" s="41"/>
      <c r="L124" s="41"/>
      <c r="O124" s="41"/>
    </row>
    <row r="125" spans="4:15" x14ac:dyDescent="0.2">
      <c r="D125" s="41"/>
      <c r="L125" s="41"/>
      <c r="O125" s="41"/>
    </row>
    <row r="126" spans="4:15" x14ac:dyDescent="0.2">
      <c r="D126" s="41"/>
      <c r="L126" s="41"/>
      <c r="O126" s="41"/>
    </row>
    <row r="127" spans="4:15" x14ac:dyDescent="0.2">
      <c r="D127" s="41"/>
      <c r="L127" s="41"/>
      <c r="O127" s="41"/>
    </row>
    <row r="128" spans="4:15" x14ac:dyDescent="0.2">
      <c r="D128" s="41"/>
      <c r="L128" s="41"/>
      <c r="O128" s="41"/>
    </row>
    <row r="129" spans="4:15" x14ac:dyDescent="0.2">
      <c r="D129" s="41"/>
      <c r="L129" s="41"/>
      <c r="O129" s="41"/>
    </row>
    <row r="130" spans="4:15" x14ac:dyDescent="0.2">
      <c r="D130" s="41"/>
      <c r="L130" s="41"/>
      <c r="O130" s="41"/>
    </row>
    <row r="131" spans="4:15" x14ac:dyDescent="0.2">
      <c r="D131" s="41"/>
      <c r="L131" s="41"/>
      <c r="O131" s="41"/>
    </row>
    <row r="132" spans="4:15" x14ac:dyDescent="0.2">
      <c r="D132" s="41"/>
      <c r="L132" s="41"/>
      <c r="O132" s="41"/>
    </row>
    <row r="133" spans="4:15" x14ac:dyDescent="0.2">
      <c r="D133" s="41"/>
      <c r="L133" s="41"/>
      <c r="O133" s="41"/>
    </row>
    <row r="134" spans="4:15" x14ac:dyDescent="0.2">
      <c r="D134" s="41"/>
      <c r="L134" s="41"/>
      <c r="O134" s="41"/>
    </row>
    <row r="135" spans="4:15" x14ac:dyDescent="0.2">
      <c r="D135" s="41"/>
      <c r="L135" s="41"/>
      <c r="O135" s="41"/>
    </row>
    <row r="136" spans="4:15" x14ac:dyDescent="0.2">
      <c r="D136" s="41"/>
      <c r="L136" s="41"/>
      <c r="O136" s="41"/>
    </row>
    <row r="137" spans="4:15" x14ac:dyDescent="0.2">
      <c r="D137" s="41"/>
      <c r="L137" s="41"/>
      <c r="O137" s="41"/>
    </row>
    <row r="138" spans="4:15" x14ac:dyDescent="0.2">
      <c r="D138" s="41"/>
      <c r="L138" s="41"/>
      <c r="O138" s="41"/>
    </row>
    <row r="139" spans="4:15" x14ac:dyDescent="0.2">
      <c r="D139" s="41"/>
      <c r="L139" s="41"/>
      <c r="O139" s="41"/>
    </row>
    <row r="140" spans="4:15" x14ac:dyDescent="0.2">
      <c r="D140" s="41"/>
      <c r="L140" s="41"/>
      <c r="O140" s="41"/>
    </row>
    <row r="141" spans="4:15" x14ac:dyDescent="0.2">
      <c r="D141" s="41"/>
      <c r="L141" s="41"/>
      <c r="O141" s="41"/>
    </row>
    <row r="142" spans="4:15" x14ac:dyDescent="0.2">
      <c r="D142" s="41"/>
      <c r="L142" s="41"/>
      <c r="O142" s="41"/>
    </row>
    <row r="143" spans="4:15" x14ac:dyDescent="0.2">
      <c r="D143" s="41"/>
      <c r="L143" s="41"/>
      <c r="O143" s="41"/>
    </row>
    <row r="144" spans="4:15" x14ac:dyDescent="0.2">
      <c r="D144" s="41"/>
      <c r="L144" s="41"/>
      <c r="O144" s="41"/>
    </row>
    <row r="145" spans="4:15" x14ac:dyDescent="0.2">
      <c r="D145" s="41"/>
      <c r="L145" s="41"/>
      <c r="O145" s="41"/>
    </row>
    <row r="146" spans="4:15" x14ac:dyDescent="0.2">
      <c r="D146" s="41"/>
      <c r="L146" s="41"/>
      <c r="O146" s="41"/>
    </row>
    <row r="147" spans="4:15" x14ac:dyDescent="0.2">
      <c r="D147" s="41"/>
      <c r="L147" s="41"/>
      <c r="O147" s="41"/>
    </row>
    <row r="148" spans="4:15" x14ac:dyDescent="0.2">
      <c r="D148" s="41"/>
      <c r="L148" s="41"/>
      <c r="O148" s="41"/>
    </row>
    <row r="149" spans="4:15" x14ac:dyDescent="0.2">
      <c r="D149" s="41"/>
      <c r="L149" s="41"/>
      <c r="O149" s="41"/>
    </row>
    <row r="150" spans="4:15" x14ac:dyDescent="0.2">
      <c r="D150" s="41"/>
      <c r="L150" s="41"/>
      <c r="O150" s="41"/>
    </row>
    <row r="151" spans="4:15" x14ac:dyDescent="0.2">
      <c r="D151" s="41"/>
      <c r="L151" s="41"/>
      <c r="O151" s="41"/>
    </row>
    <row r="152" spans="4:15" x14ac:dyDescent="0.2">
      <c r="D152" s="41"/>
      <c r="L152" s="41"/>
      <c r="O152" s="41"/>
    </row>
    <row r="153" spans="4:15" x14ac:dyDescent="0.2">
      <c r="D153" s="41"/>
      <c r="L153" s="41"/>
      <c r="O153" s="41"/>
    </row>
    <row r="154" spans="4:15" x14ac:dyDescent="0.2">
      <c r="D154" s="41"/>
      <c r="L154" s="41"/>
      <c r="O154" s="41"/>
    </row>
    <row r="155" spans="4:15" x14ac:dyDescent="0.2">
      <c r="D155" s="41"/>
      <c r="L155" s="41"/>
      <c r="O155" s="41"/>
    </row>
    <row r="156" spans="4:15" x14ac:dyDescent="0.2">
      <c r="D156" s="41"/>
      <c r="L156" s="41"/>
      <c r="O156" s="41"/>
    </row>
    <row r="157" spans="4:15" x14ac:dyDescent="0.2">
      <c r="D157" s="41"/>
      <c r="L157" s="41"/>
      <c r="O157" s="41"/>
    </row>
    <row r="158" spans="4:15" x14ac:dyDescent="0.2">
      <c r="D158" s="41"/>
      <c r="L158" s="41"/>
      <c r="O158" s="41"/>
    </row>
    <row r="159" spans="4:15" x14ac:dyDescent="0.2">
      <c r="D159" s="41"/>
      <c r="L159" s="41"/>
      <c r="O159" s="41"/>
    </row>
    <row r="160" spans="4:15" x14ac:dyDescent="0.2">
      <c r="D160" s="41"/>
      <c r="L160" s="41"/>
      <c r="O160" s="41"/>
    </row>
    <row r="161" spans="4:15" x14ac:dyDescent="0.2">
      <c r="D161" s="41"/>
      <c r="L161" s="41"/>
      <c r="O161" s="41"/>
    </row>
    <row r="162" spans="4:15" x14ac:dyDescent="0.2">
      <c r="D162" s="41"/>
      <c r="L162" s="41"/>
      <c r="O162" s="41"/>
    </row>
    <row r="163" spans="4:15" x14ac:dyDescent="0.2">
      <c r="D163" s="41"/>
      <c r="L163" s="41"/>
      <c r="O163" s="41"/>
    </row>
    <row r="164" spans="4:15" x14ac:dyDescent="0.2">
      <c r="D164" s="41"/>
      <c r="L164" s="41"/>
      <c r="O164" s="41"/>
    </row>
    <row r="165" spans="4:15" x14ac:dyDescent="0.2">
      <c r="D165" s="41"/>
      <c r="L165" s="41"/>
      <c r="O165" s="41"/>
    </row>
    <row r="166" spans="4:15" x14ac:dyDescent="0.2">
      <c r="D166" s="41"/>
      <c r="L166" s="41"/>
      <c r="O166" s="41"/>
    </row>
    <row r="167" spans="4:15" x14ac:dyDescent="0.2">
      <c r="D167" s="41"/>
      <c r="L167" s="41"/>
      <c r="O167" s="41"/>
    </row>
    <row r="168" spans="4:15" x14ac:dyDescent="0.2">
      <c r="D168" s="41"/>
      <c r="L168" s="41"/>
      <c r="O168" s="41"/>
    </row>
    <row r="169" spans="4:15" x14ac:dyDescent="0.2">
      <c r="D169" s="41"/>
      <c r="L169" s="41"/>
      <c r="O169" s="41"/>
    </row>
    <row r="170" spans="4:15" x14ac:dyDescent="0.2">
      <c r="D170" s="41"/>
      <c r="L170" s="41"/>
      <c r="O170" s="41"/>
    </row>
    <row r="171" spans="4:15" x14ac:dyDescent="0.2">
      <c r="D171" s="41"/>
      <c r="L171" s="41"/>
      <c r="O171" s="41"/>
    </row>
    <row r="172" spans="4:15" x14ac:dyDescent="0.2">
      <c r="D172" s="41"/>
      <c r="L172" s="41"/>
      <c r="O172" s="41"/>
    </row>
    <row r="173" spans="4:15" x14ac:dyDescent="0.2">
      <c r="D173" s="41"/>
      <c r="L173" s="41"/>
      <c r="O173" s="41"/>
    </row>
    <row r="174" spans="4:15" x14ac:dyDescent="0.2">
      <c r="D174" s="41"/>
      <c r="L174" s="41"/>
      <c r="O174" s="41"/>
    </row>
    <row r="175" spans="4:15" x14ac:dyDescent="0.2">
      <c r="D175" s="41"/>
      <c r="L175" s="41"/>
      <c r="O175" s="41"/>
    </row>
    <row r="176" spans="4:15" x14ac:dyDescent="0.2">
      <c r="D176" s="41"/>
      <c r="L176" s="41"/>
      <c r="O176" s="41"/>
    </row>
    <row r="177" spans="4:15" x14ac:dyDescent="0.2">
      <c r="D177" s="41"/>
      <c r="L177" s="41"/>
      <c r="O177" s="41"/>
    </row>
    <row r="178" spans="4:15" x14ac:dyDescent="0.2">
      <c r="D178" s="41"/>
      <c r="L178" s="41"/>
      <c r="O178" s="41"/>
    </row>
    <row r="179" spans="4:15" x14ac:dyDescent="0.2">
      <c r="D179" s="41"/>
      <c r="L179" s="41"/>
      <c r="O179" s="41"/>
    </row>
    <row r="180" spans="4:15" x14ac:dyDescent="0.2">
      <c r="D180" s="41"/>
      <c r="L180" s="41"/>
      <c r="O180" s="41"/>
    </row>
    <row r="181" spans="4:15" x14ac:dyDescent="0.2">
      <c r="D181" s="41"/>
      <c r="L181" s="41"/>
      <c r="O181" s="41"/>
    </row>
    <row r="182" spans="4:15" x14ac:dyDescent="0.2">
      <c r="D182" s="41"/>
      <c r="L182" s="41"/>
      <c r="O182" s="41"/>
    </row>
    <row r="183" spans="4:15" x14ac:dyDescent="0.2">
      <c r="D183" s="41"/>
      <c r="L183" s="41"/>
      <c r="O183" s="41"/>
    </row>
    <row r="184" spans="4:15" x14ac:dyDescent="0.2">
      <c r="D184" s="41"/>
      <c r="L184" s="41"/>
      <c r="O184" s="41"/>
    </row>
    <row r="185" spans="4:15" x14ac:dyDescent="0.2">
      <c r="D185" s="41"/>
      <c r="L185" s="41"/>
      <c r="O185" s="41"/>
    </row>
    <row r="186" spans="4:15" x14ac:dyDescent="0.2">
      <c r="D186" s="41"/>
      <c r="L186" s="41"/>
      <c r="O186" s="41"/>
    </row>
    <row r="187" spans="4:15" x14ac:dyDescent="0.2">
      <c r="D187" s="41"/>
      <c r="L187" s="41"/>
      <c r="O187" s="41"/>
    </row>
    <row r="188" spans="4:15" x14ac:dyDescent="0.2">
      <c r="D188" s="41"/>
      <c r="L188" s="41"/>
      <c r="O188" s="41"/>
    </row>
    <row r="189" spans="4:15" x14ac:dyDescent="0.2">
      <c r="D189" s="41"/>
      <c r="L189" s="41"/>
      <c r="O189" s="41"/>
    </row>
    <row r="190" spans="4:15" x14ac:dyDescent="0.2">
      <c r="D190" s="41"/>
      <c r="L190" s="41"/>
      <c r="O190" s="41"/>
    </row>
    <row r="191" spans="4:15" x14ac:dyDescent="0.2">
      <c r="D191" s="41"/>
      <c r="L191" s="41"/>
      <c r="O191" s="41"/>
    </row>
    <row r="192" spans="4:15" x14ac:dyDescent="0.2">
      <c r="D192" s="41"/>
      <c r="L192" s="41"/>
      <c r="O192" s="41"/>
    </row>
    <row r="193" spans="4:15" x14ac:dyDescent="0.2">
      <c r="D193" s="41"/>
      <c r="L193" s="41"/>
      <c r="O193" s="41"/>
    </row>
    <row r="194" spans="4:15" x14ac:dyDescent="0.2">
      <c r="D194" s="41"/>
      <c r="L194" s="41"/>
      <c r="O194" s="41"/>
    </row>
    <row r="195" spans="4:15" x14ac:dyDescent="0.2">
      <c r="D195" s="41"/>
      <c r="L195" s="41"/>
      <c r="O195" s="41"/>
    </row>
    <row r="196" spans="4:15" x14ac:dyDescent="0.2">
      <c r="D196" s="41"/>
      <c r="L196" s="41"/>
      <c r="O196" s="41"/>
    </row>
    <row r="197" spans="4:15" x14ac:dyDescent="0.2">
      <c r="D197" s="41"/>
      <c r="L197" s="41"/>
      <c r="O197" s="41"/>
    </row>
    <row r="198" spans="4:15" x14ac:dyDescent="0.2">
      <c r="D198" s="41"/>
      <c r="L198" s="41"/>
      <c r="O198" s="41"/>
    </row>
    <row r="199" spans="4:15" x14ac:dyDescent="0.2">
      <c r="D199" s="41"/>
      <c r="L199" s="41"/>
      <c r="O199" s="41"/>
    </row>
    <row r="200" spans="4:15" x14ac:dyDescent="0.2">
      <c r="D200" s="41"/>
      <c r="L200" s="41"/>
      <c r="O200" s="41"/>
    </row>
    <row r="201" spans="4:15" x14ac:dyDescent="0.2">
      <c r="D201" s="41"/>
      <c r="L201" s="41"/>
      <c r="O201" s="41"/>
    </row>
    <row r="202" spans="4:15" x14ac:dyDescent="0.2">
      <c r="D202" s="41"/>
      <c r="L202" s="41"/>
      <c r="O202" s="41"/>
    </row>
    <row r="203" spans="4:15" x14ac:dyDescent="0.2">
      <c r="D203" s="41"/>
      <c r="L203" s="41"/>
      <c r="O203" s="41"/>
    </row>
    <row r="204" spans="4:15" x14ac:dyDescent="0.2">
      <c r="D204" s="41"/>
      <c r="L204" s="41"/>
      <c r="O204" s="41"/>
    </row>
    <row r="205" spans="4:15" x14ac:dyDescent="0.2">
      <c r="D205" s="41"/>
      <c r="L205" s="41"/>
      <c r="O205" s="41"/>
    </row>
    <row r="206" spans="4:15" x14ac:dyDescent="0.2">
      <c r="D206" s="41"/>
      <c r="L206" s="41"/>
      <c r="O206" s="41"/>
    </row>
    <row r="207" spans="4:15" x14ac:dyDescent="0.2">
      <c r="D207" s="41"/>
      <c r="L207" s="41"/>
      <c r="O207" s="41"/>
    </row>
    <row r="208" spans="4:15" x14ac:dyDescent="0.2">
      <c r="D208" s="41"/>
      <c r="L208" s="41"/>
      <c r="O208" s="41"/>
    </row>
    <row r="209" spans="4:15" x14ac:dyDescent="0.2">
      <c r="D209" s="41"/>
      <c r="L209" s="41"/>
      <c r="O209" s="41"/>
    </row>
    <row r="210" spans="4:15" x14ac:dyDescent="0.2">
      <c r="D210" s="41"/>
      <c r="L210" s="41"/>
      <c r="O210" s="41"/>
    </row>
    <row r="211" spans="4:15" x14ac:dyDescent="0.2">
      <c r="D211" s="41"/>
      <c r="L211" s="41"/>
      <c r="O211" s="41"/>
    </row>
    <row r="212" spans="4:15" x14ac:dyDescent="0.2">
      <c r="D212" s="41"/>
      <c r="L212" s="41"/>
      <c r="O212" s="41"/>
    </row>
    <row r="213" spans="4:15" x14ac:dyDescent="0.2">
      <c r="D213" s="41"/>
      <c r="L213" s="41"/>
      <c r="O213" s="41"/>
    </row>
    <row r="214" spans="4:15" x14ac:dyDescent="0.2">
      <c r="D214" s="41"/>
      <c r="L214" s="41"/>
      <c r="O214" s="41"/>
    </row>
    <row r="215" spans="4:15" x14ac:dyDescent="0.2">
      <c r="D215" s="41"/>
      <c r="L215" s="41"/>
      <c r="O215" s="41"/>
    </row>
    <row r="216" spans="4:15" x14ac:dyDescent="0.2">
      <c r="D216" s="41"/>
      <c r="L216" s="41"/>
      <c r="O216" s="41"/>
    </row>
    <row r="217" spans="4:15" x14ac:dyDescent="0.2">
      <c r="D217" s="41"/>
      <c r="L217" s="41"/>
      <c r="O217" s="41"/>
    </row>
    <row r="218" spans="4:15" x14ac:dyDescent="0.2">
      <c r="D218" s="41"/>
      <c r="L218" s="41"/>
      <c r="O218" s="41"/>
    </row>
    <row r="219" spans="4:15" x14ac:dyDescent="0.2">
      <c r="D219" s="41"/>
      <c r="L219" s="41"/>
      <c r="O219" s="41"/>
    </row>
    <row r="220" spans="4:15" x14ac:dyDescent="0.2">
      <c r="D220" s="41"/>
      <c r="L220" s="41"/>
      <c r="O220" s="41"/>
    </row>
    <row r="221" spans="4:15" x14ac:dyDescent="0.2">
      <c r="D221" s="41"/>
      <c r="L221" s="41"/>
      <c r="O221" s="41"/>
    </row>
    <row r="222" spans="4:15" x14ac:dyDescent="0.2">
      <c r="D222" s="41"/>
      <c r="L222" s="41"/>
      <c r="O222" s="41"/>
    </row>
    <row r="223" spans="4:15" x14ac:dyDescent="0.2">
      <c r="D223" s="41"/>
      <c r="L223" s="41"/>
      <c r="O223" s="41"/>
    </row>
    <row r="224" spans="4:15" x14ac:dyDescent="0.2">
      <c r="D224" s="41"/>
      <c r="L224" s="41"/>
      <c r="O224" s="41"/>
    </row>
    <row r="225" spans="4:15" x14ac:dyDescent="0.2">
      <c r="D225" s="41"/>
      <c r="L225" s="41"/>
      <c r="O225" s="41"/>
    </row>
    <row r="226" spans="4:15" x14ac:dyDescent="0.2">
      <c r="D226" s="41"/>
      <c r="L226" s="41"/>
      <c r="O226" s="41"/>
    </row>
    <row r="227" spans="4:15" x14ac:dyDescent="0.2">
      <c r="D227" s="41"/>
      <c r="L227" s="41"/>
      <c r="O227" s="41"/>
    </row>
    <row r="228" spans="4:15" x14ac:dyDescent="0.2">
      <c r="D228" s="41"/>
      <c r="L228" s="41"/>
      <c r="O228" s="41"/>
    </row>
    <row r="229" spans="4:15" x14ac:dyDescent="0.2">
      <c r="D229" s="41"/>
      <c r="L229" s="41"/>
      <c r="O229" s="41"/>
    </row>
    <row r="230" spans="4:15" x14ac:dyDescent="0.2">
      <c r="D230" s="41"/>
      <c r="L230" s="41"/>
      <c r="O230" s="41"/>
    </row>
    <row r="231" spans="4:15" x14ac:dyDescent="0.2">
      <c r="D231" s="41"/>
      <c r="L231" s="41"/>
      <c r="O231" s="41"/>
    </row>
    <row r="232" spans="4:15" x14ac:dyDescent="0.2">
      <c r="D232" s="41"/>
      <c r="L232" s="41"/>
      <c r="O232" s="41"/>
    </row>
    <row r="233" spans="4:15" x14ac:dyDescent="0.2">
      <c r="D233" s="41"/>
      <c r="L233" s="41"/>
      <c r="O233" s="41"/>
    </row>
    <row r="234" spans="4:15" x14ac:dyDescent="0.2">
      <c r="D234" s="41"/>
      <c r="L234" s="41"/>
      <c r="O234" s="41"/>
    </row>
    <row r="235" spans="4:15" x14ac:dyDescent="0.2">
      <c r="D235" s="41"/>
      <c r="L235" s="41"/>
      <c r="O235" s="41"/>
    </row>
    <row r="236" spans="4:15" x14ac:dyDescent="0.2">
      <c r="D236" s="41"/>
      <c r="L236" s="41"/>
      <c r="O236" s="41"/>
    </row>
    <row r="237" spans="4:15" x14ac:dyDescent="0.2">
      <c r="D237" s="41"/>
      <c r="L237" s="41"/>
      <c r="O237" s="41"/>
    </row>
    <row r="238" spans="4:15" x14ac:dyDescent="0.2">
      <c r="D238" s="41"/>
      <c r="L238" s="41"/>
      <c r="O238" s="41"/>
    </row>
    <row r="239" spans="4:15" x14ac:dyDescent="0.2">
      <c r="D239" s="41"/>
      <c r="L239" s="41"/>
      <c r="O239" s="41"/>
    </row>
    <row r="240" spans="4:15" x14ac:dyDescent="0.2">
      <c r="D240" s="41"/>
      <c r="L240" s="41"/>
      <c r="O240" s="41"/>
    </row>
    <row r="241" spans="4:15" x14ac:dyDescent="0.2">
      <c r="D241" s="41"/>
      <c r="L241" s="41"/>
      <c r="O241" s="41"/>
    </row>
    <row r="242" spans="4:15" x14ac:dyDescent="0.2">
      <c r="D242" s="41"/>
      <c r="L242" s="41"/>
      <c r="O242" s="41"/>
    </row>
    <row r="243" spans="4:15" x14ac:dyDescent="0.2">
      <c r="D243" s="41"/>
      <c r="L243" s="41"/>
      <c r="O243" s="41"/>
    </row>
    <row r="244" spans="4:15" x14ac:dyDescent="0.2">
      <c r="D244" s="41"/>
      <c r="L244" s="41"/>
      <c r="O244" s="41"/>
    </row>
    <row r="245" spans="4:15" x14ac:dyDescent="0.2">
      <c r="D245" s="41"/>
      <c r="L245" s="41"/>
      <c r="O245" s="41"/>
    </row>
    <row r="246" spans="4:15" x14ac:dyDescent="0.2">
      <c r="D246" s="41"/>
      <c r="L246" s="41"/>
      <c r="O246" s="41"/>
    </row>
    <row r="247" spans="4:15" x14ac:dyDescent="0.2">
      <c r="D247" s="41"/>
      <c r="L247" s="41"/>
      <c r="O247" s="41"/>
    </row>
    <row r="248" spans="4:15" x14ac:dyDescent="0.2">
      <c r="D248" s="41"/>
      <c r="L248" s="41"/>
      <c r="O248" s="41"/>
    </row>
    <row r="249" spans="4:15" x14ac:dyDescent="0.2">
      <c r="D249" s="41"/>
      <c r="L249" s="41"/>
      <c r="O249" s="41"/>
    </row>
    <row r="250" spans="4:15" x14ac:dyDescent="0.2">
      <c r="D250" s="41"/>
      <c r="L250" s="41"/>
      <c r="O250" s="41"/>
    </row>
    <row r="251" spans="4:15" x14ac:dyDescent="0.2">
      <c r="D251" s="41"/>
      <c r="L251" s="41"/>
      <c r="O251" s="41"/>
    </row>
    <row r="252" spans="4:15" x14ac:dyDescent="0.2">
      <c r="D252" s="41"/>
      <c r="L252" s="41"/>
      <c r="O252" s="41"/>
    </row>
    <row r="253" spans="4:15" x14ac:dyDescent="0.2">
      <c r="D253" s="41"/>
      <c r="L253" s="41"/>
      <c r="O253" s="41"/>
    </row>
    <row r="254" spans="4:15" x14ac:dyDescent="0.2">
      <c r="D254" s="41"/>
      <c r="L254" s="41"/>
      <c r="O254" s="41"/>
    </row>
    <row r="255" spans="4:15" x14ac:dyDescent="0.2">
      <c r="D255" s="41"/>
      <c r="L255" s="41"/>
      <c r="O255" s="41"/>
    </row>
    <row r="256" spans="4:15" x14ac:dyDescent="0.2">
      <c r="D256" s="41"/>
      <c r="L256" s="41"/>
      <c r="O256" s="41"/>
    </row>
    <row r="257" spans="4:15" x14ac:dyDescent="0.2">
      <c r="D257" s="41"/>
      <c r="L257" s="41"/>
      <c r="O257" s="41"/>
    </row>
    <row r="258" spans="4:15" x14ac:dyDescent="0.2">
      <c r="D258" s="41"/>
      <c r="L258" s="41"/>
      <c r="O258" s="41"/>
    </row>
    <row r="259" spans="4:15" x14ac:dyDescent="0.2">
      <c r="D259" s="41"/>
      <c r="L259" s="41"/>
      <c r="O259" s="41"/>
    </row>
    <row r="260" spans="4:15" x14ac:dyDescent="0.2">
      <c r="D260" s="41"/>
      <c r="L260" s="41"/>
      <c r="O260" s="41"/>
    </row>
    <row r="261" spans="4:15" x14ac:dyDescent="0.2">
      <c r="D261" s="41"/>
      <c r="L261" s="41"/>
      <c r="O261" s="41"/>
    </row>
    <row r="262" spans="4:15" x14ac:dyDescent="0.2">
      <c r="D262" s="41"/>
      <c r="L262" s="41"/>
      <c r="O262" s="41"/>
    </row>
    <row r="263" spans="4:15" x14ac:dyDescent="0.2">
      <c r="D263" s="41"/>
      <c r="L263" s="41"/>
      <c r="O263" s="41"/>
    </row>
    <row r="264" spans="4:15" x14ac:dyDescent="0.2">
      <c r="D264" s="41"/>
      <c r="L264" s="41"/>
      <c r="O264" s="41"/>
    </row>
    <row r="265" spans="4:15" x14ac:dyDescent="0.2">
      <c r="D265" s="41"/>
      <c r="L265" s="41"/>
      <c r="O265" s="41"/>
    </row>
    <row r="266" spans="4:15" x14ac:dyDescent="0.2">
      <c r="D266" s="41"/>
      <c r="L266" s="41"/>
      <c r="O266" s="41"/>
    </row>
    <row r="267" spans="4:15" x14ac:dyDescent="0.2">
      <c r="D267" s="41"/>
      <c r="L267" s="41"/>
      <c r="O267" s="41"/>
    </row>
    <row r="268" spans="4:15" x14ac:dyDescent="0.2">
      <c r="D268" s="41"/>
      <c r="L268" s="41"/>
      <c r="O268" s="41"/>
    </row>
    <row r="269" spans="4:15" x14ac:dyDescent="0.2">
      <c r="D269" s="41"/>
      <c r="L269" s="41"/>
      <c r="O269" s="41"/>
    </row>
    <row r="270" spans="4:15" x14ac:dyDescent="0.2">
      <c r="D270" s="41"/>
      <c r="L270" s="41"/>
      <c r="O270" s="41"/>
    </row>
    <row r="271" spans="4:15" x14ac:dyDescent="0.2">
      <c r="D271" s="41"/>
      <c r="L271" s="41"/>
      <c r="O271" s="41"/>
    </row>
    <row r="272" spans="4:15" x14ac:dyDescent="0.2">
      <c r="D272" s="41"/>
      <c r="L272" s="41"/>
      <c r="O272" s="41"/>
    </row>
    <row r="273" spans="4:15" x14ac:dyDescent="0.2">
      <c r="D273" s="41"/>
      <c r="L273" s="41"/>
      <c r="O273" s="41"/>
    </row>
    <row r="274" spans="4:15" x14ac:dyDescent="0.2">
      <c r="D274" s="41"/>
      <c r="L274" s="41"/>
      <c r="O274" s="41"/>
    </row>
    <row r="275" spans="4:15" x14ac:dyDescent="0.2">
      <c r="D275" s="41"/>
      <c r="L275" s="41"/>
      <c r="O275" s="41"/>
    </row>
    <row r="276" spans="4:15" x14ac:dyDescent="0.2">
      <c r="D276" s="41"/>
      <c r="L276" s="41"/>
      <c r="O276" s="41"/>
    </row>
    <row r="277" spans="4:15" x14ac:dyDescent="0.2">
      <c r="D277" s="41"/>
      <c r="L277" s="41"/>
      <c r="O277" s="41"/>
    </row>
    <row r="278" spans="4:15" x14ac:dyDescent="0.2">
      <c r="D278" s="41"/>
      <c r="L278" s="41"/>
      <c r="O278" s="41"/>
    </row>
    <row r="279" spans="4:15" x14ac:dyDescent="0.2">
      <c r="D279" s="41"/>
      <c r="L279" s="41"/>
      <c r="O279" s="41"/>
    </row>
    <row r="280" spans="4:15" x14ac:dyDescent="0.2">
      <c r="D280" s="41"/>
      <c r="L280" s="41"/>
      <c r="O280" s="41"/>
    </row>
    <row r="281" spans="4:15" x14ac:dyDescent="0.2">
      <c r="D281" s="41"/>
      <c r="L281" s="41"/>
      <c r="O281" s="41"/>
    </row>
    <row r="282" spans="4:15" x14ac:dyDescent="0.2">
      <c r="D282" s="41"/>
      <c r="L282" s="41"/>
      <c r="O282" s="41"/>
    </row>
    <row r="283" spans="4:15" x14ac:dyDescent="0.2">
      <c r="D283" s="41"/>
      <c r="L283" s="41"/>
      <c r="O283" s="41"/>
    </row>
    <row r="284" spans="4:15" x14ac:dyDescent="0.2">
      <c r="D284" s="41"/>
      <c r="L284" s="41"/>
      <c r="O284" s="41"/>
    </row>
    <row r="285" spans="4:15" x14ac:dyDescent="0.2">
      <c r="D285" s="41"/>
      <c r="L285" s="41"/>
      <c r="O285" s="41"/>
    </row>
    <row r="286" spans="4:15" x14ac:dyDescent="0.2">
      <c r="D286" s="41"/>
      <c r="L286" s="41"/>
      <c r="O286" s="41"/>
    </row>
    <row r="287" spans="4:15" x14ac:dyDescent="0.2">
      <c r="D287" s="41"/>
      <c r="L287" s="41"/>
      <c r="O287" s="41"/>
    </row>
    <row r="288" spans="4:15" x14ac:dyDescent="0.2">
      <c r="D288" s="41"/>
      <c r="L288" s="41"/>
      <c r="O288" s="41"/>
    </row>
    <row r="289" spans="4:15" x14ac:dyDescent="0.2">
      <c r="D289" s="41"/>
      <c r="L289" s="41"/>
      <c r="O289" s="41"/>
    </row>
    <row r="290" spans="4:15" x14ac:dyDescent="0.2">
      <c r="D290" s="41"/>
      <c r="L290" s="41"/>
      <c r="O290" s="41"/>
    </row>
    <row r="291" spans="4:15" x14ac:dyDescent="0.2">
      <c r="D291" s="41"/>
      <c r="L291" s="41"/>
      <c r="O291" s="41"/>
    </row>
    <row r="292" spans="4:15" x14ac:dyDescent="0.2">
      <c r="D292" s="41"/>
      <c r="L292" s="41"/>
      <c r="O292" s="41"/>
    </row>
    <row r="293" spans="4:15" x14ac:dyDescent="0.2">
      <c r="D293" s="41"/>
      <c r="L293" s="41"/>
      <c r="O293" s="41"/>
    </row>
    <row r="294" spans="4:15" x14ac:dyDescent="0.2">
      <c r="D294" s="41"/>
      <c r="L294" s="41"/>
      <c r="O294" s="41"/>
    </row>
    <row r="295" spans="4:15" x14ac:dyDescent="0.2">
      <c r="D295" s="41"/>
      <c r="L295" s="41"/>
      <c r="O295" s="41"/>
    </row>
    <row r="296" spans="4:15" x14ac:dyDescent="0.2">
      <c r="D296" s="41"/>
      <c r="L296" s="41"/>
      <c r="O296" s="41"/>
    </row>
    <row r="297" spans="4:15" x14ac:dyDescent="0.2">
      <c r="D297" s="41"/>
      <c r="L297" s="41"/>
      <c r="O297" s="41"/>
    </row>
    <row r="298" spans="4:15" x14ac:dyDescent="0.2">
      <c r="D298" s="41"/>
      <c r="L298" s="41"/>
      <c r="O298" s="41"/>
    </row>
    <row r="299" spans="4:15" x14ac:dyDescent="0.2">
      <c r="D299" s="41"/>
      <c r="L299" s="41"/>
      <c r="O299" s="41"/>
    </row>
    <row r="300" spans="4:15" x14ac:dyDescent="0.2">
      <c r="D300" s="41"/>
      <c r="L300" s="41"/>
      <c r="O300" s="41"/>
    </row>
    <row r="301" spans="4:15" x14ac:dyDescent="0.2">
      <c r="D301" s="41"/>
      <c r="L301" s="41"/>
      <c r="O301" s="41"/>
    </row>
    <row r="302" spans="4:15" x14ac:dyDescent="0.2">
      <c r="D302" s="41"/>
      <c r="L302" s="41"/>
      <c r="O302" s="41"/>
    </row>
    <row r="303" spans="4:15" x14ac:dyDescent="0.2">
      <c r="D303" s="41"/>
      <c r="L303" s="41"/>
      <c r="O303" s="41"/>
    </row>
    <row r="304" spans="4:15" x14ac:dyDescent="0.2">
      <c r="D304" s="41"/>
      <c r="L304" s="41"/>
      <c r="O304" s="41"/>
    </row>
    <row r="305" spans="4:15" x14ac:dyDescent="0.2">
      <c r="D305" s="41"/>
      <c r="L305" s="41"/>
      <c r="O305" s="41"/>
    </row>
    <row r="306" spans="4:15" x14ac:dyDescent="0.2">
      <c r="D306" s="41"/>
      <c r="L306" s="41"/>
      <c r="O306" s="41"/>
    </row>
    <row r="307" spans="4:15" x14ac:dyDescent="0.2">
      <c r="D307" s="41"/>
      <c r="L307" s="41"/>
      <c r="O307" s="41"/>
    </row>
    <row r="308" spans="4:15" x14ac:dyDescent="0.2">
      <c r="D308" s="41"/>
      <c r="L308" s="41"/>
      <c r="O308" s="41"/>
    </row>
    <row r="309" spans="4:15" x14ac:dyDescent="0.2">
      <c r="D309" s="41"/>
      <c r="L309" s="41"/>
      <c r="O309" s="41"/>
    </row>
    <row r="310" spans="4:15" x14ac:dyDescent="0.2">
      <c r="D310" s="41"/>
      <c r="L310" s="41"/>
      <c r="O310" s="41"/>
    </row>
    <row r="311" spans="4:15" x14ac:dyDescent="0.2">
      <c r="D311" s="41"/>
      <c r="L311" s="41"/>
      <c r="O311" s="41"/>
    </row>
    <row r="312" spans="4:15" x14ac:dyDescent="0.2">
      <c r="D312" s="41"/>
      <c r="L312" s="41"/>
      <c r="O312" s="41"/>
    </row>
    <row r="313" spans="4:15" x14ac:dyDescent="0.2">
      <c r="D313" s="41"/>
      <c r="L313" s="41"/>
      <c r="O313" s="41"/>
    </row>
    <row r="314" spans="4:15" x14ac:dyDescent="0.2">
      <c r="D314" s="41"/>
      <c r="L314" s="41"/>
      <c r="O314" s="41"/>
    </row>
    <row r="315" spans="4:15" x14ac:dyDescent="0.2">
      <c r="D315" s="41"/>
      <c r="L315" s="41"/>
      <c r="O315" s="41"/>
    </row>
    <row r="316" spans="4:15" x14ac:dyDescent="0.2">
      <c r="D316" s="41"/>
      <c r="L316" s="41"/>
      <c r="O316" s="41"/>
    </row>
    <row r="317" spans="4:15" x14ac:dyDescent="0.2">
      <c r="D317" s="41"/>
      <c r="L317" s="41"/>
      <c r="O317" s="41"/>
    </row>
    <row r="318" spans="4:15" x14ac:dyDescent="0.2">
      <c r="D318" s="41"/>
      <c r="L318" s="41"/>
      <c r="O318" s="41"/>
    </row>
    <row r="319" spans="4:15" x14ac:dyDescent="0.2">
      <c r="D319" s="41"/>
      <c r="L319" s="41"/>
      <c r="O319" s="41"/>
    </row>
    <row r="320" spans="4:15" x14ac:dyDescent="0.2">
      <c r="D320" s="41"/>
      <c r="L320" s="41"/>
      <c r="O320" s="41"/>
    </row>
    <row r="321" spans="4:15" x14ac:dyDescent="0.2">
      <c r="D321" s="41"/>
      <c r="L321" s="41"/>
      <c r="O321" s="41"/>
    </row>
    <row r="322" spans="4:15" x14ac:dyDescent="0.2">
      <c r="D322" s="41"/>
      <c r="L322" s="41"/>
      <c r="O322" s="41"/>
    </row>
    <row r="323" spans="4:15" x14ac:dyDescent="0.2">
      <c r="D323" s="41"/>
      <c r="L323" s="41"/>
      <c r="O323" s="41"/>
    </row>
    <row r="324" spans="4:15" x14ac:dyDescent="0.2">
      <c r="D324" s="41"/>
      <c r="L324" s="41"/>
      <c r="O324" s="41"/>
    </row>
    <row r="325" spans="4:15" x14ac:dyDescent="0.2">
      <c r="D325" s="41"/>
      <c r="L325" s="41"/>
      <c r="O325" s="41"/>
    </row>
    <row r="326" spans="4:15" x14ac:dyDescent="0.2">
      <c r="D326" s="41"/>
      <c r="L326" s="41"/>
      <c r="O326" s="41"/>
    </row>
    <row r="327" spans="4:15" x14ac:dyDescent="0.2">
      <c r="D327" s="41"/>
      <c r="L327" s="41"/>
      <c r="O327" s="41"/>
    </row>
    <row r="328" spans="4:15" x14ac:dyDescent="0.2">
      <c r="D328" s="41"/>
      <c r="L328" s="41"/>
      <c r="O328" s="41"/>
    </row>
    <row r="329" spans="4:15" x14ac:dyDescent="0.2">
      <c r="D329" s="41"/>
      <c r="L329" s="41"/>
      <c r="O329" s="41"/>
    </row>
    <row r="330" spans="4:15" x14ac:dyDescent="0.2">
      <c r="D330" s="41"/>
      <c r="L330" s="41"/>
      <c r="O330" s="41"/>
    </row>
    <row r="331" spans="4:15" x14ac:dyDescent="0.2">
      <c r="D331" s="41"/>
      <c r="L331" s="41"/>
      <c r="O331" s="41"/>
    </row>
    <row r="332" spans="4:15" x14ac:dyDescent="0.2">
      <c r="D332" s="41"/>
      <c r="L332" s="41"/>
      <c r="O332" s="41"/>
    </row>
    <row r="333" spans="4:15" x14ac:dyDescent="0.2">
      <c r="D333" s="41"/>
      <c r="L333" s="41"/>
      <c r="O333" s="41"/>
    </row>
    <row r="334" spans="4:15" x14ac:dyDescent="0.2">
      <c r="D334" s="41"/>
      <c r="L334" s="41"/>
      <c r="O334" s="41"/>
    </row>
    <row r="335" spans="4:15" x14ac:dyDescent="0.2">
      <c r="D335" s="41"/>
      <c r="L335" s="41"/>
      <c r="O335" s="41"/>
    </row>
    <row r="336" spans="4:15" x14ac:dyDescent="0.2">
      <c r="D336" s="41"/>
      <c r="L336" s="41"/>
      <c r="O336" s="41"/>
    </row>
    <row r="337" spans="4:15" x14ac:dyDescent="0.2">
      <c r="D337" s="41"/>
      <c r="L337" s="41"/>
      <c r="O337" s="41"/>
    </row>
    <row r="338" spans="4:15" x14ac:dyDescent="0.2">
      <c r="D338" s="41"/>
      <c r="L338" s="41"/>
      <c r="O338" s="41"/>
    </row>
    <row r="339" spans="4:15" x14ac:dyDescent="0.2">
      <c r="D339" s="41"/>
      <c r="L339" s="41"/>
      <c r="O339" s="41"/>
    </row>
    <row r="340" spans="4:15" x14ac:dyDescent="0.2">
      <c r="D340" s="41"/>
      <c r="L340" s="41"/>
      <c r="O340" s="41"/>
    </row>
    <row r="341" spans="4:15" x14ac:dyDescent="0.2">
      <c r="D341" s="41"/>
      <c r="L341" s="41"/>
      <c r="O341" s="41"/>
    </row>
    <row r="342" spans="4:15" x14ac:dyDescent="0.2">
      <c r="D342" s="41"/>
      <c r="L342" s="41"/>
      <c r="O342" s="41"/>
    </row>
    <row r="343" spans="4:15" x14ac:dyDescent="0.2">
      <c r="D343" s="41"/>
      <c r="L343" s="41"/>
      <c r="O343" s="41"/>
    </row>
    <row r="344" spans="4:15" x14ac:dyDescent="0.2">
      <c r="D344" s="41"/>
      <c r="L344" s="41"/>
      <c r="O344" s="41"/>
    </row>
    <row r="345" spans="4:15" x14ac:dyDescent="0.2">
      <c r="D345" s="41"/>
      <c r="L345" s="41"/>
      <c r="O345" s="41"/>
    </row>
    <row r="346" spans="4:15" x14ac:dyDescent="0.2">
      <c r="D346" s="41"/>
      <c r="L346" s="41"/>
      <c r="O346" s="41"/>
    </row>
    <row r="347" spans="4:15" x14ac:dyDescent="0.2">
      <c r="D347" s="41"/>
      <c r="L347" s="41"/>
      <c r="O347" s="41"/>
    </row>
    <row r="348" spans="4:15" x14ac:dyDescent="0.2">
      <c r="D348" s="41"/>
      <c r="L348" s="41"/>
      <c r="O348" s="41"/>
    </row>
    <row r="349" spans="4:15" x14ac:dyDescent="0.2">
      <c r="D349" s="41"/>
      <c r="L349" s="41"/>
      <c r="O349" s="41"/>
    </row>
    <row r="350" spans="4:15" x14ac:dyDescent="0.2">
      <c r="D350" s="41"/>
      <c r="L350" s="41"/>
      <c r="O350" s="41"/>
    </row>
    <row r="351" spans="4:15" x14ac:dyDescent="0.2">
      <c r="D351" s="41"/>
      <c r="L351" s="41"/>
      <c r="O351" s="41"/>
    </row>
    <row r="352" spans="4:15" x14ac:dyDescent="0.2">
      <c r="D352" s="41"/>
      <c r="L352" s="41"/>
      <c r="O352" s="41"/>
    </row>
    <row r="353" spans="4:15" x14ac:dyDescent="0.2">
      <c r="D353" s="41"/>
      <c r="L353" s="41"/>
      <c r="O353" s="41"/>
    </row>
    <row r="354" spans="4:15" x14ac:dyDescent="0.2">
      <c r="D354" s="41"/>
      <c r="L354" s="41"/>
      <c r="O354" s="41"/>
    </row>
    <row r="355" spans="4:15" x14ac:dyDescent="0.2">
      <c r="D355" s="41"/>
      <c r="L355" s="41"/>
      <c r="O355" s="41"/>
    </row>
    <row r="356" spans="4:15" x14ac:dyDescent="0.2">
      <c r="D356" s="41"/>
      <c r="L356" s="41"/>
      <c r="O356" s="41"/>
    </row>
    <row r="357" spans="4:15" x14ac:dyDescent="0.2">
      <c r="D357" s="41"/>
      <c r="L357" s="41"/>
      <c r="O357" s="41"/>
    </row>
    <row r="358" spans="4:15" x14ac:dyDescent="0.2">
      <c r="D358" s="41"/>
      <c r="L358" s="41"/>
      <c r="O358" s="41"/>
    </row>
    <row r="359" spans="4:15" x14ac:dyDescent="0.2">
      <c r="D359" s="41"/>
      <c r="L359" s="41"/>
      <c r="O359" s="41"/>
    </row>
    <row r="360" spans="4:15" x14ac:dyDescent="0.2">
      <c r="D360" s="41"/>
      <c r="L360" s="41"/>
      <c r="O360" s="41"/>
    </row>
    <row r="361" spans="4:15" x14ac:dyDescent="0.2">
      <c r="D361" s="41"/>
      <c r="L361" s="41"/>
      <c r="O361" s="41"/>
    </row>
    <row r="362" spans="4:15" x14ac:dyDescent="0.2">
      <c r="D362" s="41"/>
      <c r="L362" s="41"/>
      <c r="O362" s="41"/>
    </row>
    <row r="363" spans="4:15" x14ac:dyDescent="0.2">
      <c r="D363" s="41"/>
      <c r="L363" s="41"/>
      <c r="O363" s="41"/>
    </row>
    <row r="364" spans="4:15" x14ac:dyDescent="0.2">
      <c r="D364" s="41"/>
      <c r="L364" s="41"/>
      <c r="O364" s="41"/>
    </row>
    <row r="365" spans="4:15" x14ac:dyDescent="0.2">
      <c r="D365" s="41"/>
      <c r="L365" s="41"/>
      <c r="O365" s="41"/>
    </row>
    <row r="366" spans="4:15" x14ac:dyDescent="0.2">
      <c r="D366" s="41"/>
      <c r="L366" s="41"/>
      <c r="O366" s="41"/>
    </row>
    <row r="367" spans="4:15" x14ac:dyDescent="0.2">
      <c r="D367" s="41"/>
      <c r="L367" s="41"/>
      <c r="O367" s="41"/>
    </row>
    <row r="368" spans="4:15" x14ac:dyDescent="0.2">
      <c r="D368" s="41"/>
      <c r="L368" s="41"/>
      <c r="O368" s="41"/>
    </row>
    <row r="369" spans="4:15" x14ac:dyDescent="0.2">
      <c r="D369" s="41"/>
      <c r="L369" s="41"/>
      <c r="O369" s="41"/>
    </row>
    <row r="370" spans="4:15" x14ac:dyDescent="0.2">
      <c r="D370" s="41"/>
      <c r="L370" s="41"/>
      <c r="O370" s="41"/>
    </row>
    <row r="371" spans="4:15" x14ac:dyDescent="0.2">
      <c r="D371" s="41"/>
      <c r="L371" s="41"/>
      <c r="O371" s="41"/>
    </row>
    <row r="372" spans="4:15" x14ac:dyDescent="0.2">
      <c r="D372" s="41"/>
      <c r="L372" s="41"/>
      <c r="O372" s="41"/>
    </row>
    <row r="373" spans="4:15" x14ac:dyDescent="0.2">
      <c r="D373" s="41"/>
      <c r="L373" s="41"/>
      <c r="O373" s="41"/>
    </row>
    <row r="374" spans="4:15" x14ac:dyDescent="0.2">
      <c r="D374" s="41"/>
      <c r="L374" s="41"/>
      <c r="O374" s="41"/>
    </row>
    <row r="375" spans="4:15" x14ac:dyDescent="0.2">
      <c r="D375" s="41"/>
      <c r="L375" s="41"/>
      <c r="O375" s="41"/>
    </row>
    <row r="376" spans="4:15" x14ac:dyDescent="0.2">
      <c r="D376" s="41"/>
      <c r="L376" s="41"/>
      <c r="O376" s="41"/>
    </row>
    <row r="377" spans="4:15" x14ac:dyDescent="0.2">
      <c r="D377" s="41"/>
      <c r="L377" s="41"/>
      <c r="O377" s="41"/>
    </row>
    <row r="378" spans="4:15" x14ac:dyDescent="0.2">
      <c r="D378" s="41"/>
      <c r="L378" s="41"/>
      <c r="O378" s="41"/>
    </row>
    <row r="379" spans="4:15" x14ac:dyDescent="0.2">
      <c r="D379" s="41"/>
      <c r="L379" s="41"/>
      <c r="O379" s="41"/>
    </row>
    <row r="380" spans="4:15" x14ac:dyDescent="0.2">
      <c r="D380" s="41"/>
      <c r="L380" s="41"/>
      <c r="O380" s="41"/>
    </row>
    <row r="381" spans="4:15" x14ac:dyDescent="0.2">
      <c r="D381" s="41"/>
      <c r="L381" s="41"/>
      <c r="O381" s="41"/>
    </row>
    <row r="382" spans="4:15" x14ac:dyDescent="0.2">
      <c r="D382" s="41"/>
      <c r="L382" s="41"/>
      <c r="O382" s="41"/>
    </row>
    <row r="383" spans="4:15" x14ac:dyDescent="0.2">
      <c r="D383" s="41"/>
      <c r="L383" s="41"/>
      <c r="O383" s="41"/>
    </row>
    <row r="384" spans="4:15" x14ac:dyDescent="0.2">
      <c r="D384" s="41"/>
      <c r="L384" s="41"/>
      <c r="O384" s="41"/>
    </row>
    <row r="385" spans="4:15" x14ac:dyDescent="0.2">
      <c r="D385" s="41"/>
      <c r="L385" s="41"/>
      <c r="O385" s="41"/>
    </row>
    <row r="386" spans="4:15" x14ac:dyDescent="0.2">
      <c r="D386" s="41"/>
      <c r="L386" s="41"/>
      <c r="O386" s="41"/>
    </row>
    <row r="387" spans="4:15" x14ac:dyDescent="0.2">
      <c r="D387" s="41"/>
      <c r="L387" s="41"/>
      <c r="O387" s="41"/>
    </row>
    <row r="388" spans="4:15" x14ac:dyDescent="0.2">
      <c r="D388" s="41"/>
      <c r="L388" s="41"/>
      <c r="O388" s="41"/>
    </row>
    <row r="389" spans="4:15" x14ac:dyDescent="0.2">
      <c r="D389" s="41"/>
      <c r="L389" s="41"/>
      <c r="O389" s="41"/>
    </row>
    <row r="390" spans="4:15" x14ac:dyDescent="0.2">
      <c r="D390" s="41"/>
      <c r="L390" s="41"/>
      <c r="O390" s="41"/>
    </row>
    <row r="391" spans="4:15" x14ac:dyDescent="0.2">
      <c r="D391" s="41"/>
      <c r="L391" s="41"/>
      <c r="O391" s="41"/>
    </row>
    <row r="392" spans="4:15" x14ac:dyDescent="0.2">
      <c r="D392" s="41"/>
      <c r="L392" s="41"/>
      <c r="O392" s="41"/>
    </row>
    <row r="393" spans="4:15" x14ac:dyDescent="0.2">
      <c r="D393" s="41"/>
      <c r="L393" s="41"/>
      <c r="O393" s="41"/>
    </row>
    <row r="394" spans="4:15" x14ac:dyDescent="0.2">
      <c r="D394" s="41"/>
      <c r="L394" s="41"/>
      <c r="O394" s="41"/>
    </row>
    <row r="395" spans="4:15" x14ac:dyDescent="0.2">
      <c r="D395" s="41"/>
      <c r="L395" s="41"/>
      <c r="O395" s="41"/>
    </row>
    <row r="396" spans="4:15" x14ac:dyDescent="0.2">
      <c r="D396" s="41"/>
      <c r="L396" s="41"/>
      <c r="O396" s="41"/>
    </row>
    <row r="397" spans="4:15" x14ac:dyDescent="0.2">
      <c r="D397" s="41"/>
      <c r="L397" s="41"/>
      <c r="O397" s="41"/>
    </row>
    <row r="398" spans="4:15" x14ac:dyDescent="0.2">
      <c r="D398" s="41"/>
      <c r="L398" s="41"/>
      <c r="O398" s="41"/>
    </row>
    <row r="399" spans="4:15" x14ac:dyDescent="0.2">
      <c r="D399" s="41"/>
      <c r="L399" s="41"/>
      <c r="O399" s="41"/>
    </row>
    <row r="400" spans="4:15" x14ac:dyDescent="0.2">
      <c r="D400" s="41"/>
      <c r="L400" s="41"/>
      <c r="O400" s="41"/>
    </row>
    <row r="401" spans="4:15" x14ac:dyDescent="0.2">
      <c r="D401" s="41"/>
      <c r="L401" s="41"/>
      <c r="O401" s="41"/>
    </row>
    <row r="402" spans="4:15" x14ac:dyDescent="0.2">
      <c r="D402" s="41"/>
      <c r="L402" s="41"/>
      <c r="O402" s="41"/>
    </row>
    <row r="403" spans="4:15" x14ac:dyDescent="0.2">
      <c r="D403" s="41"/>
      <c r="L403" s="41"/>
      <c r="O403" s="41"/>
    </row>
    <row r="404" spans="4:15" x14ac:dyDescent="0.2">
      <c r="D404" s="41"/>
      <c r="L404" s="41"/>
      <c r="O404" s="41"/>
    </row>
    <row r="405" spans="4:15" x14ac:dyDescent="0.2">
      <c r="D405" s="41"/>
      <c r="L405" s="41"/>
      <c r="O405" s="41"/>
    </row>
    <row r="406" spans="4:15" x14ac:dyDescent="0.2">
      <c r="D406" s="41"/>
      <c r="L406" s="41"/>
      <c r="O406" s="41"/>
    </row>
    <row r="407" spans="4:15" x14ac:dyDescent="0.2">
      <c r="D407" s="41"/>
      <c r="L407" s="41"/>
      <c r="O407" s="41"/>
    </row>
    <row r="408" spans="4:15" x14ac:dyDescent="0.2">
      <c r="D408" s="41"/>
      <c r="L408" s="41"/>
      <c r="O408" s="41"/>
    </row>
    <row r="409" spans="4:15" x14ac:dyDescent="0.2">
      <c r="D409" s="41"/>
      <c r="L409" s="41"/>
      <c r="O409" s="41"/>
    </row>
    <row r="410" spans="4:15" x14ac:dyDescent="0.2">
      <c r="D410" s="41"/>
      <c r="L410" s="41"/>
      <c r="O410" s="41"/>
    </row>
    <row r="411" spans="4:15" x14ac:dyDescent="0.2">
      <c r="D411" s="41"/>
      <c r="L411" s="41"/>
      <c r="O411" s="41"/>
    </row>
    <row r="412" spans="4:15" x14ac:dyDescent="0.2">
      <c r="D412" s="41"/>
      <c r="L412" s="41"/>
      <c r="O412" s="41"/>
    </row>
    <row r="413" spans="4:15" x14ac:dyDescent="0.2">
      <c r="D413" s="41"/>
      <c r="L413" s="41"/>
      <c r="O413" s="41"/>
    </row>
    <row r="414" spans="4:15" x14ac:dyDescent="0.2">
      <c r="D414" s="41"/>
      <c r="L414" s="41"/>
      <c r="O414" s="41"/>
    </row>
    <row r="415" spans="4:15" x14ac:dyDescent="0.2">
      <c r="D415" s="41"/>
      <c r="L415" s="41"/>
      <c r="O415" s="41"/>
    </row>
    <row r="416" spans="4:15" x14ac:dyDescent="0.2">
      <c r="D416" s="41"/>
      <c r="L416" s="41"/>
      <c r="O416" s="41"/>
    </row>
    <row r="417" spans="4:15" x14ac:dyDescent="0.2">
      <c r="D417" s="41"/>
      <c r="L417" s="41"/>
      <c r="O417" s="41"/>
    </row>
    <row r="418" spans="4:15" x14ac:dyDescent="0.2">
      <c r="D418" s="41"/>
      <c r="L418" s="41"/>
      <c r="O418" s="41"/>
    </row>
    <row r="419" spans="4:15" x14ac:dyDescent="0.2">
      <c r="D419" s="41"/>
      <c r="L419" s="41"/>
      <c r="O419" s="41"/>
    </row>
    <row r="420" spans="4:15" x14ac:dyDescent="0.2">
      <c r="D420" s="41"/>
      <c r="L420" s="41"/>
      <c r="O420" s="41"/>
    </row>
    <row r="421" spans="4:15" x14ac:dyDescent="0.2">
      <c r="D421" s="41"/>
      <c r="L421" s="41"/>
      <c r="O421" s="41"/>
    </row>
    <row r="422" spans="4:15" x14ac:dyDescent="0.2">
      <c r="D422" s="41"/>
      <c r="L422" s="41"/>
      <c r="O422" s="41"/>
    </row>
    <row r="423" spans="4:15" x14ac:dyDescent="0.2">
      <c r="D423" s="41"/>
      <c r="L423" s="41"/>
      <c r="O423" s="41"/>
    </row>
    <row r="424" spans="4:15" x14ac:dyDescent="0.2">
      <c r="D424" s="41"/>
      <c r="L424" s="41"/>
      <c r="O424" s="41"/>
    </row>
    <row r="425" spans="4:15" x14ac:dyDescent="0.2">
      <c r="D425" s="41"/>
      <c r="L425" s="41"/>
      <c r="O425" s="41"/>
    </row>
    <row r="426" spans="4:15" x14ac:dyDescent="0.2">
      <c r="D426" s="41"/>
      <c r="L426" s="41"/>
      <c r="O426" s="41"/>
    </row>
    <row r="427" spans="4:15" x14ac:dyDescent="0.2">
      <c r="D427" s="41"/>
      <c r="L427" s="41"/>
      <c r="O427" s="41"/>
    </row>
    <row r="428" spans="4:15" x14ac:dyDescent="0.2">
      <c r="D428" s="41"/>
      <c r="L428" s="41"/>
      <c r="O428" s="41"/>
    </row>
    <row r="429" spans="4:15" x14ac:dyDescent="0.2">
      <c r="D429" s="41"/>
      <c r="L429" s="41"/>
      <c r="O429" s="41"/>
    </row>
    <row r="430" spans="4:15" x14ac:dyDescent="0.2">
      <c r="D430" s="41"/>
      <c r="L430" s="41"/>
      <c r="O430" s="41"/>
    </row>
    <row r="431" spans="4:15" x14ac:dyDescent="0.2">
      <c r="D431" s="41"/>
      <c r="L431" s="41"/>
      <c r="O431" s="41"/>
    </row>
    <row r="432" spans="4:15" x14ac:dyDescent="0.2">
      <c r="D432" s="41"/>
      <c r="L432" s="41"/>
      <c r="O432" s="41"/>
    </row>
    <row r="433" spans="4:15" x14ac:dyDescent="0.2">
      <c r="D433" s="41"/>
      <c r="L433" s="41"/>
      <c r="O433" s="41"/>
    </row>
    <row r="434" spans="4:15" x14ac:dyDescent="0.2">
      <c r="D434" s="41"/>
      <c r="L434" s="41"/>
      <c r="O434" s="41"/>
    </row>
    <row r="435" spans="4:15" x14ac:dyDescent="0.2">
      <c r="D435" s="41"/>
      <c r="L435" s="41"/>
      <c r="O435" s="41"/>
    </row>
    <row r="436" spans="4:15" x14ac:dyDescent="0.2">
      <c r="D436" s="41"/>
      <c r="L436" s="41"/>
      <c r="O436" s="41"/>
    </row>
    <row r="437" spans="4:15" x14ac:dyDescent="0.2">
      <c r="D437" s="41"/>
      <c r="L437" s="41"/>
      <c r="O437" s="41"/>
    </row>
    <row r="438" spans="4:15" x14ac:dyDescent="0.2">
      <c r="D438" s="41"/>
      <c r="L438" s="41"/>
      <c r="O438" s="41"/>
    </row>
    <row r="439" spans="4:15" x14ac:dyDescent="0.2">
      <c r="D439" s="41"/>
      <c r="L439" s="41"/>
      <c r="O439" s="41"/>
    </row>
    <row r="440" spans="4:15" x14ac:dyDescent="0.2">
      <c r="D440" s="41"/>
      <c r="L440" s="41"/>
      <c r="O440" s="41"/>
    </row>
    <row r="441" spans="4:15" x14ac:dyDescent="0.2">
      <c r="D441" s="41"/>
      <c r="L441" s="41"/>
      <c r="O441" s="41"/>
    </row>
    <row r="442" spans="4:15" x14ac:dyDescent="0.2">
      <c r="D442" s="41"/>
      <c r="L442" s="41"/>
      <c r="O442" s="41"/>
    </row>
    <row r="443" spans="4:15" x14ac:dyDescent="0.2">
      <c r="D443" s="41"/>
      <c r="L443" s="41"/>
      <c r="O443" s="41"/>
    </row>
    <row r="444" spans="4:15" x14ac:dyDescent="0.2">
      <c r="D444" s="41"/>
      <c r="L444" s="41"/>
      <c r="O444" s="41"/>
    </row>
    <row r="445" spans="4:15" x14ac:dyDescent="0.2">
      <c r="D445" s="41"/>
      <c r="L445" s="41"/>
      <c r="O445" s="41"/>
    </row>
    <row r="446" spans="4:15" x14ac:dyDescent="0.2">
      <c r="D446" s="41"/>
      <c r="L446" s="41"/>
      <c r="O446" s="41"/>
    </row>
    <row r="447" spans="4:15" x14ac:dyDescent="0.2">
      <c r="D447" s="41"/>
      <c r="L447" s="41"/>
      <c r="O447" s="41"/>
    </row>
    <row r="448" spans="4:15" x14ac:dyDescent="0.2">
      <c r="D448" s="41"/>
      <c r="L448" s="41"/>
      <c r="O448" s="41"/>
    </row>
    <row r="449" spans="4:15" x14ac:dyDescent="0.2">
      <c r="D449" s="41"/>
      <c r="L449" s="41"/>
      <c r="O449" s="41"/>
    </row>
    <row r="450" spans="4:15" x14ac:dyDescent="0.2">
      <c r="D450" s="41"/>
      <c r="L450" s="41"/>
      <c r="O450" s="41"/>
    </row>
    <row r="451" spans="4:15" x14ac:dyDescent="0.2">
      <c r="D451" s="41"/>
      <c r="L451" s="41"/>
      <c r="O451" s="41"/>
    </row>
    <row r="452" spans="4:15" x14ac:dyDescent="0.2">
      <c r="D452" s="41"/>
      <c r="L452" s="41"/>
      <c r="O452" s="41"/>
    </row>
    <row r="453" spans="4:15" x14ac:dyDescent="0.2">
      <c r="D453" s="41"/>
      <c r="L453" s="41"/>
      <c r="O453" s="41"/>
    </row>
    <row r="454" spans="4:15" x14ac:dyDescent="0.2">
      <c r="D454" s="41"/>
      <c r="L454" s="41"/>
      <c r="O454" s="41"/>
    </row>
    <row r="455" spans="4:15" x14ac:dyDescent="0.2">
      <c r="D455" s="41"/>
      <c r="L455" s="41"/>
      <c r="O455" s="41"/>
    </row>
    <row r="456" spans="4:15" x14ac:dyDescent="0.2">
      <c r="D456" s="41"/>
      <c r="L456" s="41"/>
      <c r="O456" s="41"/>
    </row>
    <row r="457" spans="4:15" x14ac:dyDescent="0.2">
      <c r="D457" s="41"/>
      <c r="L457" s="41"/>
      <c r="O457" s="41"/>
    </row>
    <row r="458" spans="4:15" x14ac:dyDescent="0.2">
      <c r="D458" s="41"/>
      <c r="L458" s="41"/>
      <c r="O458" s="41"/>
    </row>
    <row r="459" spans="4:15" x14ac:dyDescent="0.2">
      <c r="D459" s="41"/>
      <c r="L459" s="41"/>
      <c r="O459" s="41"/>
    </row>
    <row r="460" spans="4:15" x14ac:dyDescent="0.2">
      <c r="D460" s="41"/>
      <c r="L460" s="41"/>
      <c r="O460" s="41"/>
    </row>
    <row r="461" spans="4:15" x14ac:dyDescent="0.2">
      <c r="D461" s="41"/>
      <c r="L461" s="41"/>
      <c r="O461" s="41"/>
    </row>
    <row r="462" spans="4:15" x14ac:dyDescent="0.2">
      <c r="D462" s="41"/>
      <c r="L462" s="41"/>
      <c r="O462" s="41"/>
    </row>
    <row r="463" spans="4:15" x14ac:dyDescent="0.2">
      <c r="D463" s="41"/>
      <c r="L463" s="41"/>
      <c r="O463" s="41"/>
    </row>
    <row r="464" spans="4:15" x14ac:dyDescent="0.2">
      <c r="D464" s="41"/>
      <c r="L464" s="41"/>
      <c r="O464" s="41"/>
    </row>
    <row r="465" spans="4:15" x14ac:dyDescent="0.2">
      <c r="D465" s="41"/>
      <c r="L465" s="41"/>
      <c r="O465" s="41"/>
    </row>
    <row r="466" spans="4:15" x14ac:dyDescent="0.2">
      <c r="D466" s="41"/>
      <c r="L466" s="41"/>
      <c r="O466" s="41"/>
    </row>
    <row r="467" spans="4:15" x14ac:dyDescent="0.2">
      <c r="D467" s="41"/>
      <c r="L467" s="41"/>
      <c r="O467" s="41"/>
    </row>
    <row r="468" spans="4:15" x14ac:dyDescent="0.2">
      <c r="D468" s="41"/>
      <c r="L468" s="41"/>
      <c r="O468" s="41"/>
    </row>
    <row r="469" spans="4:15" x14ac:dyDescent="0.2">
      <c r="D469" s="41"/>
      <c r="L469" s="41"/>
      <c r="O469" s="41"/>
    </row>
    <row r="470" spans="4:15" x14ac:dyDescent="0.2">
      <c r="D470" s="41"/>
      <c r="L470" s="41"/>
      <c r="O470" s="41"/>
    </row>
    <row r="471" spans="4:15" x14ac:dyDescent="0.2">
      <c r="D471" s="41"/>
      <c r="L471" s="41"/>
      <c r="O471" s="41"/>
    </row>
    <row r="472" spans="4:15" x14ac:dyDescent="0.2">
      <c r="D472" s="41"/>
      <c r="L472" s="41"/>
      <c r="O472" s="41"/>
    </row>
    <row r="473" spans="4:15" x14ac:dyDescent="0.2">
      <c r="D473" s="41"/>
      <c r="L473" s="41"/>
      <c r="O473" s="41"/>
    </row>
    <row r="474" spans="4:15" x14ac:dyDescent="0.2">
      <c r="D474" s="41"/>
      <c r="L474" s="41"/>
      <c r="O474" s="41"/>
    </row>
    <row r="475" spans="4:15" x14ac:dyDescent="0.2">
      <c r="D475" s="41"/>
      <c r="L475" s="41"/>
      <c r="O475" s="41"/>
    </row>
    <row r="476" spans="4:15" x14ac:dyDescent="0.2">
      <c r="D476" s="41"/>
      <c r="L476" s="41"/>
      <c r="O476" s="41"/>
    </row>
    <row r="477" spans="4:15" x14ac:dyDescent="0.2">
      <c r="D477" s="41"/>
      <c r="L477" s="41"/>
      <c r="O477" s="41"/>
    </row>
    <row r="478" spans="4:15" x14ac:dyDescent="0.2">
      <c r="D478" s="41"/>
      <c r="L478" s="41"/>
      <c r="O478" s="41"/>
    </row>
    <row r="479" spans="4:15" x14ac:dyDescent="0.2">
      <c r="D479" s="41"/>
      <c r="L479" s="41"/>
      <c r="O479" s="41"/>
    </row>
    <row r="480" spans="4:15" x14ac:dyDescent="0.2">
      <c r="D480" s="41"/>
      <c r="L480" s="41"/>
      <c r="O480" s="41"/>
    </row>
    <row r="481" spans="4:15" x14ac:dyDescent="0.2">
      <c r="D481" s="41"/>
      <c r="L481" s="41"/>
      <c r="O481" s="41"/>
    </row>
    <row r="482" spans="4:15" x14ac:dyDescent="0.2">
      <c r="D482" s="41"/>
      <c r="L482" s="41"/>
      <c r="O482" s="41"/>
    </row>
    <row r="483" spans="4:15" x14ac:dyDescent="0.2">
      <c r="D483" s="41"/>
      <c r="L483" s="41"/>
      <c r="O483" s="41"/>
    </row>
    <row r="484" spans="4:15" x14ac:dyDescent="0.2">
      <c r="D484" s="41"/>
      <c r="L484" s="41"/>
      <c r="O484" s="41"/>
    </row>
    <row r="485" spans="4:15" x14ac:dyDescent="0.2">
      <c r="D485" s="41"/>
      <c r="L485" s="41"/>
      <c r="O485" s="41"/>
    </row>
    <row r="486" spans="4:15" x14ac:dyDescent="0.2">
      <c r="D486" s="41"/>
      <c r="L486" s="41"/>
      <c r="O486" s="41"/>
    </row>
    <row r="487" spans="4:15" x14ac:dyDescent="0.2">
      <c r="D487" s="41"/>
      <c r="L487" s="41"/>
      <c r="O487" s="41"/>
    </row>
    <row r="488" spans="4:15" x14ac:dyDescent="0.2">
      <c r="D488" s="41"/>
      <c r="L488" s="41"/>
      <c r="O488" s="41"/>
    </row>
    <row r="489" spans="4:15" x14ac:dyDescent="0.2">
      <c r="D489" s="41"/>
      <c r="L489" s="41"/>
      <c r="O489" s="41"/>
    </row>
    <row r="490" spans="4:15" x14ac:dyDescent="0.2">
      <c r="D490" s="41"/>
      <c r="L490" s="41"/>
      <c r="O490" s="41"/>
    </row>
    <row r="491" spans="4:15" x14ac:dyDescent="0.2">
      <c r="D491" s="41"/>
      <c r="L491" s="41"/>
      <c r="O491" s="41"/>
    </row>
    <row r="492" spans="4:15" x14ac:dyDescent="0.2">
      <c r="D492" s="41"/>
      <c r="L492" s="41"/>
      <c r="O492" s="41"/>
    </row>
    <row r="493" spans="4:15" x14ac:dyDescent="0.2">
      <c r="D493" s="41"/>
      <c r="L493" s="41"/>
      <c r="O493" s="41"/>
    </row>
    <row r="494" spans="4:15" x14ac:dyDescent="0.2">
      <c r="D494" s="41"/>
      <c r="L494" s="41"/>
      <c r="O494" s="41"/>
    </row>
    <row r="495" spans="4:15" x14ac:dyDescent="0.2">
      <c r="D495" s="41"/>
      <c r="L495" s="41"/>
      <c r="O495" s="41"/>
    </row>
    <row r="496" spans="4:15" x14ac:dyDescent="0.2">
      <c r="D496" s="41"/>
      <c r="L496" s="41"/>
      <c r="O496" s="41"/>
    </row>
    <row r="497" spans="4:15" x14ac:dyDescent="0.2">
      <c r="D497" s="41"/>
      <c r="L497" s="41"/>
      <c r="O497" s="41"/>
    </row>
    <row r="498" spans="4:15" x14ac:dyDescent="0.2">
      <c r="D498" s="41"/>
      <c r="L498" s="41"/>
      <c r="O498" s="41"/>
    </row>
    <row r="499" spans="4:15" x14ac:dyDescent="0.2">
      <c r="D499" s="41"/>
      <c r="L499" s="41"/>
      <c r="O499" s="41"/>
    </row>
    <row r="500" spans="4:15" x14ac:dyDescent="0.2">
      <c r="D500" s="41"/>
      <c r="L500" s="41"/>
      <c r="O500" s="41"/>
    </row>
    <row r="501" spans="4:15" x14ac:dyDescent="0.2">
      <c r="D501" s="41"/>
      <c r="L501" s="41"/>
      <c r="O501" s="41"/>
    </row>
    <row r="502" spans="4:15" x14ac:dyDescent="0.2">
      <c r="D502" s="41"/>
      <c r="L502" s="41"/>
      <c r="O502" s="41"/>
    </row>
    <row r="503" spans="4:15" x14ac:dyDescent="0.2">
      <c r="D503" s="41"/>
      <c r="L503" s="41"/>
      <c r="O503" s="41"/>
    </row>
    <row r="504" spans="4:15" x14ac:dyDescent="0.2">
      <c r="D504" s="41"/>
      <c r="L504" s="41"/>
      <c r="O504" s="41"/>
    </row>
    <row r="505" spans="4:15" x14ac:dyDescent="0.2">
      <c r="D505" s="41"/>
      <c r="L505" s="41"/>
      <c r="O505" s="41"/>
    </row>
    <row r="506" spans="4:15" x14ac:dyDescent="0.2">
      <c r="D506" s="41"/>
      <c r="L506" s="41"/>
      <c r="O506" s="41"/>
    </row>
    <row r="507" spans="4:15" x14ac:dyDescent="0.2">
      <c r="D507" s="41"/>
      <c r="L507" s="41"/>
      <c r="O507" s="41"/>
    </row>
    <row r="508" spans="4:15" x14ac:dyDescent="0.2">
      <c r="D508" s="41"/>
      <c r="L508" s="41"/>
      <c r="O508" s="41"/>
    </row>
    <row r="509" spans="4:15" x14ac:dyDescent="0.2">
      <c r="D509" s="41"/>
      <c r="L509" s="41"/>
      <c r="O509" s="41"/>
    </row>
    <row r="510" spans="4:15" x14ac:dyDescent="0.2">
      <c r="D510" s="41"/>
      <c r="L510" s="41"/>
      <c r="O510" s="41"/>
    </row>
    <row r="511" spans="4:15" x14ac:dyDescent="0.2">
      <c r="D511" s="41"/>
      <c r="L511" s="41"/>
      <c r="O511" s="41"/>
    </row>
    <row r="512" spans="4:15" x14ac:dyDescent="0.2">
      <c r="D512" s="41"/>
      <c r="L512" s="41"/>
      <c r="O512" s="41"/>
    </row>
    <row r="513" spans="4:15" x14ac:dyDescent="0.2">
      <c r="D513" s="41"/>
      <c r="L513" s="41"/>
      <c r="O513" s="41"/>
    </row>
    <row r="514" spans="4:15" x14ac:dyDescent="0.2">
      <c r="D514" s="41"/>
      <c r="L514" s="41"/>
      <c r="O514" s="41"/>
    </row>
    <row r="515" spans="4:15" x14ac:dyDescent="0.2">
      <c r="D515" s="41"/>
      <c r="L515" s="41"/>
      <c r="O515" s="41"/>
    </row>
    <row r="516" spans="4:15" x14ac:dyDescent="0.2">
      <c r="D516" s="41"/>
      <c r="L516" s="41"/>
      <c r="O516" s="41"/>
    </row>
    <row r="517" spans="4:15" x14ac:dyDescent="0.2">
      <c r="D517" s="41"/>
      <c r="L517" s="41"/>
      <c r="O517" s="41"/>
    </row>
    <row r="518" spans="4:15" x14ac:dyDescent="0.2">
      <c r="D518" s="41"/>
      <c r="L518" s="41"/>
      <c r="O518" s="41"/>
    </row>
    <row r="519" spans="4:15" x14ac:dyDescent="0.2">
      <c r="D519" s="41"/>
      <c r="L519" s="41"/>
      <c r="O519" s="41"/>
    </row>
    <row r="520" spans="4:15" x14ac:dyDescent="0.2">
      <c r="D520" s="41"/>
      <c r="L520" s="41"/>
      <c r="O520" s="41"/>
    </row>
    <row r="521" spans="4:15" x14ac:dyDescent="0.2">
      <c r="D521" s="41"/>
      <c r="L521" s="41"/>
      <c r="O521" s="41"/>
    </row>
    <row r="522" spans="4:15" x14ac:dyDescent="0.2">
      <c r="D522" s="41"/>
      <c r="L522" s="41"/>
      <c r="O522" s="41"/>
    </row>
    <row r="523" spans="4:15" x14ac:dyDescent="0.2">
      <c r="D523" s="41"/>
      <c r="L523" s="41"/>
      <c r="O523" s="41"/>
    </row>
    <row r="524" spans="4:15" x14ac:dyDescent="0.2">
      <c r="D524" s="41"/>
      <c r="L524" s="41"/>
      <c r="O524" s="41"/>
    </row>
    <row r="525" spans="4:15" x14ac:dyDescent="0.2">
      <c r="D525" s="41"/>
      <c r="L525" s="41"/>
      <c r="O525" s="41"/>
    </row>
    <row r="526" spans="4:15" x14ac:dyDescent="0.2">
      <c r="D526" s="41"/>
      <c r="L526" s="41"/>
      <c r="O526" s="41"/>
    </row>
    <row r="527" spans="4:15" x14ac:dyDescent="0.2">
      <c r="D527" s="41"/>
      <c r="L527" s="41"/>
      <c r="O527" s="41"/>
    </row>
    <row r="528" spans="4:15" x14ac:dyDescent="0.2">
      <c r="D528" s="41"/>
      <c r="L528" s="41"/>
      <c r="O528" s="41"/>
    </row>
    <row r="529" spans="4:15" x14ac:dyDescent="0.2">
      <c r="D529" s="41"/>
      <c r="L529" s="41"/>
      <c r="O529" s="41"/>
    </row>
    <row r="530" spans="4:15" x14ac:dyDescent="0.2">
      <c r="D530" s="41"/>
      <c r="L530" s="41"/>
      <c r="O530" s="41"/>
    </row>
    <row r="531" spans="4:15" x14ac:dyDescent="0.2">
      <c r="D531" s="41"/>
      <c r="L531" s="41"/>
      <c r="O531" s="41"/>
    </row>
    <row r="532" spans="4:15" x14ac:dyDescent="0.2">
      <c r="D532" s="41"/>
      <c r="L532" s="41"/>
      <c r="O532" s="41"/>
    </row>
    <row r="533" spans="4:15" x14ac:dyDescent="0.2">
      <c r="D533" s="41"/>
      <c r="L533" s="41"/>
      <c r="O533" s="41"/>
    </row>
    <row r="534" spans="4:15" x14ac:dyDescent="0.2">
      <c r="D534" s="41"/>
      <c r="L534" s="41"/>
      <c r="O534" s="41"/>
    </row>
    <row r="535" spans="4:15" x14ac:dyDescent="0.2">
      <c r="D535" s="41"/>
      <c r="L535" s="41"/>
      <c r="O535" s="41"/>
    </row>
    <row r="536" spans="4:15" x14ac:dyDescent="0.2">
      <c r="D536" s="41"/>
      <c r="L536" s="41"/>
      <c r="O536" s="41"/>
    </row>
    <row r="537" spans="4:15" x14ac:dyDescent="0.2">
      <c r="D537" s="41"/>
      <c r="L537" s="41"/>
      <c r="O537" s="41"/>
    </row>
    <row r="538" spans="4:15" x14ac:dyDescent="0.2">
      <c r="D538" s="41"/>
      <c r="L538" s="41"/>
      <c r="O538" s="41"/>
    </row>
    <row r="539" spans="4:15" x14ac:dyDescent="0.2">
      <c r="D539" s="41"/>
      <c r="L539" s="41"/>
      <c r="O539" s="41"/>
    </row>
    <row r="540" spans="4:15" x14ac:dyDescent="0.2">
      <c r="D540" s="41"/>
      <c r="L540" s="41"/>
      <c r="O540" s="41"/>
    </row>
    <row r="541" spans="4:15" x14ac:dyDescent="0.2">
      <c r="D541" s="41"/>
      <c r="L541" s="41"/>
      <c r="O541" s="41"/>
    </row>
    <row r="542" spans="4:15" x14ac:dyDescent="0.2">
      <c r="D542" s="41"/>
      <c r="L542" s="41"/>
      <c r="O542" s="41"/>
    </row>
    <row r="543" spans="4:15" x14ac:dyDescent="0.2">
      <c r="D543" s="41"/>
      <c r="L543" s="41"/>
      <c r="O543" s="41"/>
    </row>
    <row r="544" spans="4:15" x14ac:dyDescent="0.2">
      <c r="D544" s="41"/>
      <c r="L544" s="41"/>
      <c r="O544" s="41"/>
    </row>
    <row r="545" spans="4:15" x14ac:dyDescent="0.2">
      <c r="D545" s="41"/>
      <c r="L545" s="41"/>
      <c r="O545" s="41"/>
    </row>
    <row r="546" spans="4:15" x14ac:dyDescent="0.2">
      <c r="D546" s="41"/>
      <c r="L546" s="41"/>
      <c r="O546" s="41"/>
    </row>
    <row r="547" spans="4:15" x14ac:dyDescent="0.2">
      <c r="D547" s="41"/>
      <c r="L547" s="41"/>
      <c r="O547" s="41"/>
    </row>
    <row r="548" spans="4:15" x14ac:dyDescent="0.2">
      <c r="D548" s="41"/>
      <c r="L548" s="41"/>
      <c r="O548" s="41"/>
    </row>
    <row r="549" spans="4:15" x14ac:dyDescent="0.2">
      <c r="D549" s="41"/>
      <c r="L549" s="41"/>
      <c r="O549" s="41"/>
    </row>
    <row r="550" spans="4:15" x14ac:dyDescent="0.2">
      <c r="D550" s="41"/>
      <c r="L550" s="41"/>
      <c r="O550" s="41"/>
    </row>
    <row r="551" spans="4:15" x14ac:dyDescent="0.2">
      <c r="D551" s="41"/>
      <c r="L551" s="41"/>
      <c r="O551" s="41"/>
    </row>
    <row r="552" spans="4:15" x14ac:dyDescent="0.2">
      <c r="D552" s="41"/>
      <c r="L552" s="41"/>
      <c r="O552" s="41"/>
    </row>
    <row r="553" spans="4:15" x14ac:dyDescent="0.2">
      <c r="D553" s="41"/>
      <c r="L553" s="41"/>
      <c r="O553" s="41"/>
    </row>
    <row r="554" spans="4:15" x14ac:dyDescent="0.2">
      <c r="D554" s="41"/>
      <c r="L554" s="41"/>
      <c r="O554" s="41"/>
    </row>
    <row r="555" spans="4:15" x14ac:dyDescent="0.2">
      <c r="D555" s="41"/>
      <c r="L555" s="41"/>
      <c r="O555" s="41"/>
    </row>
    <row r="556" spans="4:15" x14ac:dyDescent="0.2">
      <c r="D556" s="41"/>
      <c r="L556" s="41"/>
      <c r="O556" s="41"/>
    </row>
    <row r="557" spans="4:15" x14ac:dyDescent="0.2">
      <c r="D557" s="41"/>
      <c r="L557" s="41"/>
      <c r="O557" s="41"/>
    </row>
    <row r="558" spans="4:15" x14ac:dyDescent="0.2">
      <c r="D558" s="41"/>
      <c r="L558" s="41"/>
      <c r="O558" s="41"/>
    </row>
    <row r="559" spans="4:15" x14ac:dyDescent="0.2">
      <c r="D559" s="41"/>
      <c r="L559" s="41"/>
      <c r="O559" s="41"/>
    </row>
    <row r="560" spans="4:15" x14ac:dyDescent="0.2">
      <c r="D560" s="41"/>
      <c r="L560" s="41"/>
      <c r="O560" s="41"/>
    </row>
    <row r="561" spans="4:15" x14ac:dyDescent="0.2">
      <c r="D561" s="41"/>
      <c r="L561" s="41"/>
      <c r="O561" s="41"/>
    </row>
    <row r="562" spans="4:15" x14ac:dyDescent="0.2">
      <c r="D562" s="41"/>
      <c r="L562" s="41"/>
      <c r="O562" s="41"/>
    </row>
    <row r="563" spans="4:15" x14ac:dyDescent="0.2">
      <c r="D563" s="41"/>
      <c r="L563" s="41"/>
      <c r="O563" s="41"/>
    </row>
    <row r="564" spans="4:15" x14ac:dyDescent="0.2">
      <c r="D564" s="41"/>
      <c r="L564" s="41"/>
      <c r="O564" s="41"/>
    </row>
    <row r="565" spans="4:15" x14ac:dyDescent="0.2">
      <c r="D565" s="41"/>
      <c r="L565" s="41"/>
      <c r="O565" s="41"/>
    </row>
    <row r="566" spans="4:15" x14ac:dyDescent="0.2">
      <c r="D566" s="41"/>
      <c r="L566" s="41"/>
      <c r="O566" s="41"/>
    </row>
    <row r="567" spans="4:15" x14ac:dyDescent="0.2">
      <c r="D567" s="41"/>
      <c r="L567" s="41"/>
      <c r="O567" s="41"/>
    </row>
    <row r="568" spans="4:15" x14ac:dyDescent="0.2">
      <c r="D568" s="41"/>
      <c r="L568" s="41"/>
      <c r="O568" s="41"/>
    </row>
    <row r="569" spans="4:15" x14ac:dyDescent="0.2">
      <c r="D569" s="41"/>
      <c r="L569" s="41"/>
      <c r="O569" s="41"/>
    </row>
    <row r="570" spans="4:15" x14ac:dyDescent="0.2">
      <c r="D570" s="41"/>
      <c r="L570" s="41"/>
      <c r="O570" s="41"/>
    </row>
    <row r="571" spans="4:15" x14ac:dyDescent="0.2">
      <c r="D571" s="41"/>
      <c r="L571" s="41"/>
      <c r="O571" s="41"/>
    </row>
    <row r="572" spans="4:15" x14ac:dyDescent="0.2">
      <c r="D572" s="41"/>
      <c r="L572" s="41"/>
      <c r="O572" s="41"/>
    </row>
    <row r="573" spans="4:15" x14ac:dyDescent="0.2">
      <c r="D573" s="41"/>
      <c r="L573" s="41"/>
      <c r="O573" s="41"/>
    </row>
    <row r="574" spans="4:15" x14ac:dyDescent="0.2">
      <c r="D574" s="41"/>
      <c r="L574" s="41"/>
      <c r="O574" s="41"/>
    </row>
    <row r="575" spans="4:15" x14ac:dyDescent="0.2">
      <c r="D575" s="41"/>
      <c r="L575" s="41"/>
      <c r="O575" s="41"/>
    </row>
    <row r="576" spans="4:15" x14ac:dyDescent="0.2">
      <c r="D576" s="41"/>
      <c r="L576" s="41"/>
      <c r="O576" s="41"/>
    </row>
    <row r="577" spans="4:15" x14ac:dyDescent="0.2">
      <c r="D577" s="41"/>
      <c r="L577" s="41"/>
      <c r="O577" s="41"/>
    </row>
    <row r="578" spans="4:15" x14ac:dyDescent="0.2">
      <c r="D578" s="41"/>
      <c r="L578" s="41"/>
      <c r="O578" s="41"/>
    </row>
    <row r="579" spans="4:15" x14ac:dyDescent="0.2">
      <c r="D579" s="41"/>
      <c r="L579" s="41"/>
      <c r="O579" s="41"/>
    </row>
    <row r="580" spans="4:15" x14ac:dyDescent="0.2">
      <c r="D580" s="41"/>
      <c r="L580" s="41"/>
      <c r="O580" s="41"/>
    </row>
    <row r="581" spans="4:15" x14ac:dyDescent="0.2">
      <c r="D581" s="41"/>
      <c r="L581" s="41"/>
      <c r="O581" s="41"/>
    </row>
    <row r="582" spans="4:15" x14ac:dyDescent="0.2">
      <c r="D582" s="41"/>
      <c r="L582" s="41"/>
      <c r="O582" s="41"/>
    </row>
    <row r="583" spans="4:15" x14ac:dyDescent="0.2">
      <c r="D583" s="41"/>
      <c r="L583" s="41"/>
      <c r="O583" s="41"/>
    </row>
    <row r="584" spans="4:15" x14ac:dyDescent="0.2">
      <c r="D584" s="41"/>
      <c r="L584" s="41"/>
      <c r="O584" s="41"/>
    </row>
    <row r="585" spans="4:15" x14ac:dyDescent="0.2">
      <c r="D585" s="41"/>
      <c r="L585" s="41"/>
      <c r="O585" s="41"/>
    </row>
    <row r="586" spans="4:15" x14ac:dyDescent="0.2">
      <c r="D586" s="41"/>
      <c r="L586" s="41"/>
      <c r="O586" s="41"/>
    </row>
    <row r="587" spans="4:15" x14ac:dyDescent="0.2">
      <c r="D587" s="41"/>
      <c r="L587" s="41"/>
      <c r="O587" s="41"/>
    </row>
    <row r="588" spans="4:15" x14ac:dyDescent="0.2">
      <c r="D588" s="41"/>
      <c r="L588" s="41"/>
      <c r="O588" s="41"/>
    </row>
    <row r="589" spans="4:15" x14ac:dyDescent="0.2">
      <c r="D589" s="41"/>
      <c r="L589" s="41"/>
      <c r="O589" s="41"/>
    </row>
    <row r="590" spans="4:15" x14ac:dyDescent="0.2">
      <c r="D590" s="41"/>
      <c r="L590" s="41"/>
      <c r="O590" s="41"/>
    </row>
    <row r="591" spans="4:15" x14ac:dyDescent="0.2">
      <c r="D591" s="41"/>
      <c r="L591" s="41"/>
      <c r="O591" s="41"/>
    </row>
    <row r="592" spans="4:15" x14ac:dyDescent="0.2">
      <c r="D592" s="41"/>
      <c r="L592" s="41"/>
      <c r="O592" s="41"/>
    </row>
    <row r="593" spans="4:15" x14ac:dyDescent="0.2">
      <c r="D593" s="41"/>
      <c r="L593" s="41"/>
      <c r="O593" s="41"/>
    </row>
    <row r="594" spans="4:15" x14ac:dyDescent="0.2">
      <c r="D594" s="41"/>
      <c r="L594" s="41"/>
      <c r="O594" s="41"/>
    </row>
    <row r="595" spans="4:15" x14ac:dyDescent="0.2">
      <c r="D595" s="41"/>
      <c r="L595" s="41"/>
      <c r="O595" s="41"/>
    </row>
    <row r="596" spans="4:15" x14ac:dyDescent="0.2">
      <c r="D596" s="41"/>
      <c r="L596" s="41"/>
      <c r="O596" s="41"/>
    </row>
    <row r="597" spans="4:15" x14ac:dyDescent="0.2">
      <c r="D597" s="41"/>
      <c r="L597" s="41"/>
      <c r="O597" s="41"/>
    </row>
    <row r="598" spans="4:15" x14ac:dyDescent="0.2">
      <c r="D598" s="41"/>
      <c r="L598" s="41"/>
      <c r="O598" s="41"/>
    </row>
    <row r="599" spans="4:15" x14ac:dyDescent="0.2">
      <c r="D599" s="41"/>
      <c r="L599" s="41"/>
      <c r="O599" s="41"/>
    </row>
    <row r="600" spans="4:15" x14ac:dyDescent="0.2">
      <c r="D600" s="41"/>
      <c r="L600" s="41"/>
      <c r="O600" s="41"/>
    </row>
    <row r="601" spans="4:15" x14ac:dyDescent="0.2">
      <c r="D601" s="41"/>
      <c r="L601" s="41"/>
      <c r="O601" s="41"/>
    </row>
    <row r="602" spans="4:15" x14ac:dyDescent="0.2">
      <c r="D602" s="41"/>
      <c r="L602" s="41"/>
      <c r="O602" s="41"/>
    </row>
    <row r="603" spans="4:15" x14ac:dyDescent="0.2">
      <c r="D603" s="41"/>
      <c r="L603" s="41"/>
      <c r="O603" s="41"/>
    </row>
    <row r="604" spans="4:15" x14ac:dyDescent="0.2">
      <c r="D604" s="41"/>
      <c r="L604" s="41"/>
      <c r="O604" s="41"/>
    </row>
    <row r="605" spans="4:15" x14ac:dyDescent="0.2">
      <c r="D605" s="41"/>
      <c r="L605" s="41"/>
      <c r="O605" s="41"/>
    </row>
    <row r="606" spans="4:15" x14ac:dyDescent="0.2">
      <c r="D606" s="41"/>
      <c r="L606" s="41"/>
      <c r="O606" s="41"/>
    </row>
    <row r="607" spans="4:15" x14ac:dyDescent="0.2">
      <c r="D607" s="41"/>
      <c r="L607" s="41"/>
      <c r="O607" s="41"/>
    </row>
    <row r="608" spans="4:15" x14ac:dyDescent="0.2">
      <c r="D608" s="41"/>
      <c r="L608" s="41"/>
      <c r="O608" s="41"/>
    </row>
    <row r="609" spans="4:15" x14ac:dyDescent="0.2">
      <c r="D609" s="41"/>
      <c r="L609" s="41"/>
      <c r="O609" s="41"/>
    </row>
    <row r="610" spans="4:15" x14ac:dyDescent="0.2">
      <c r="D610" s="41"/>
      <c r="L610" s="41"/>
      <c r="O610" s="41"/>
    </row>
    <row r="611" spans="4:15" x14ac:dyDescent="0.2">
      <c r="D611" s="41"/>
      <c r="L611" s="41"/>
      <c r="O611" s="41"/>
    </row>
    <row r="612" spans="4:15" x14ac:dyDescent="0.2">
      <c r="D612" s="41"/>
      <c r="L612" s="41"/>
      <c r="O612" s="41"/>
    </row>
    <row r="613" spans="4:15" x14ac:dyDescent="0.2">
      <c r="D613" s="41"/>
      <c r="L613" s="41"/>
      <c r="O613" s="41"/>
    </row>
    <row r="614" spans="4:15" x14ac:dyDescent="0.2">
      <c r="D614" s="41"/>
      <c r="L614" s="41"/>
      <c r="O614" s="41"/>
    </row>
    <row r="615" spans="4:15" x14ac:dyDescent="0.2">
      <c r="D615" s="41"/>
      <c r="L615" s="41"/>
      <c r="O615" s="41"/>
    </row>
    <row r="616" spans="4:15" x14ac:dyDescent="0.2">
      <c r="D616" s="41"/>
      <c r="L616" s="41"/>
      <c r="O616" s="41"/>
    </row>
    <row r="617" spans="4:15" x14ac:dyDescent="0.2">
      <c r="D617" s="41"/>
      <c r="L617" s="41"/>
      <c r="O617" s="41"/>
    </row>
    <row r="618" spans="4:15" x14ac:dyDescent="0.2">
      <c r="D618" s="41"/>
      <c r="L618" s="41"/>
      <c r="O618" s="41"/>
    </row>
    <row r="619" spans="4:15" x14ac:dyDescent="0.2">
      <c r="D619" s="41"/>
      <c r="L619" s="41"/>
      <c r="O619" s="41"/>
    </row>
    <row r="620" spans="4:15" x14ac:dyDescent="0.2">
      <c r="D620" s="41"/>
      <c r="L620" s="41"/>
      <c r="O620" s="41"/>
    </row>
    <row r="621" spans="4:15" x14ac:dyDescent="0.2">
      <c r="D621" s="41"/>
      <c r="L621" s="41"/>
      <c r="O621" s="41"/>
    </row>
    <row r="622" spans="4:15" x14ac:dyDescent="0.2">
      <c r="D622" s="41"/>
      <c r="L622" s="41"/>
      <c r="O622" s="41"/>
    </row>
    <row r="623" spans="4:15" x14ac:dyDescent="0.2">
      <c r="D623" s="41"/>
      <c r="L623" s="41"/>
      <c r="O623" s="41"/>
    </row>
    <row r="624" spans="4:15" x14ac:dyDescent="0.2">
      <c r="D624" s="41"/>
      <c r="L624" s="41"/>
      <c r="O624" s="41"/>
    </row>
    <row r="625" spans="4:15" x14ac:dyDescent="0.2">
      <c r="D625" s="41"/>
      <c r="L625" s="41"/>
      <c r="O625" s="41"/>
    </row>
    <row r="626" spans="4:15" x14ac:dyDescent="0.2">
      <c r="D626" s="41"/>
      <c r="L626" s="41"/>
      <c r="O626" s="41"/>
    </row>
    <row r="627" spans="4:15" x14ac:dyDescent="0.2">
      <c r="D627" s="41"/>
      <c r="L627" s="41"/>
      <c r="O627" s="41"/>
    </row>
    <row r="628" spans="4:15" x14ac:dyDescent="0.2">
      <c r="D628" s="41"/>
      <c r="L628" s="41"/>
      <c r="O628" s="41"/>
    </row>
    <row r="629" spans="4:15" x14ac:dyDescent="0.2">
      <c r="D629" s="41"/>
      <c r="L629" s="41"/>
      <c r="O629" s="41"/>
    </row>
    <row r="630" spans="4:15" x14ac:dyDescent="0.2">
      <c r="D630" s="41"/>
      <c r="L630" s="41"/>
      <c r="O630" s="41"/>
    </row>
    <row r="631" spans="4:15" x14ac:dyDescent="0.2">
      <c r="D631" s="41"/>
      <c r="L631" s="41"/>
      <c r="O631" s="41"/>
    </row>
    <row r="632" spans="4:15" x14ac:dyDescent="0.2">
      <c r="D632" s="41"/>
      <c r="L632" s="41"/>
      <c r="O632" s="41"/>
    </row>
    <row r="633" spans="4:15" x14ac:dyDescent="0.2">
      <c r="D633" s="41"/>
      <c r="L633" s="41"/>
      <c r="O633" s="41"/>
    </row>
    <row r="634" spans="4:15" x14ac:dyDescent="0.2">
      <c r="D634" s="41"/>
      <c r="L634" s="41"/>
      <c r="O634" s="41"/>
    </row>
    <row r="635" spans="4:15" x14ac:dyDescent="0.2">
      <c r="D635" s="41"/>
      <c r="L635" s="41"/>
      <c r="O635" s="41"/>
    </row>
    <row r="636" spans="4:15" x14ac:dyDescent="0.2">
      <c r="D636" s="41"/>
      <c r="L636" s="41"/>
      <c r="O636" s="41"/>
    </row>
    <row r="637" spans="4:15" x14ac:dyDescent="0.2">
      <c r="D637" s="41"/>
      <c r="L637" s="41"/>
      <c r="O637" s="41"/>
    </row>
    <row r="638" spans="4:15" x14ac:dyDescent="0.2">
      <c r="D638" s="41"/>
      <c r="L638" s="41"/>
      <c r="O638" s="41"/>
    </row>
    <row r="639" spans="4:15" x14ac:dyDescent="0.2">
      <c r="D639" s="41"/>
      <c r="L639" s="41"/>
      <c r="O639" s="41"/>
    </row>
    <row r="640" spans="4:15" x14ac:dyDescent="0.2">
      <c r="D640" s="41"/>
      <c r="L640" s="41"/>
      <c r="O640" s="41"/>
    </row>
    <row r="641" spans="4:15" x14ac:dyDescent="0.2">
      <c r="D641" s="41"/>
      <c r="L641" s="41"/>
      <c r="O641" s="41"/>
    </row>
    <row r="642" spans="4:15" x14ac:dyDescent="0.2">
      <c r="D642" s="41"/>
      <c r="L642" s="41"/>
      <c r="O642" s="41"/>
    </row>
    <row r="643" spans="4:15" x14ac:dyDescent="0.2">
      <c r="D643" s="41"/>
      <c r="L643" s="41"/>
      <c r="O643" s="41"/>
    </row>
    <row r="644" spans="4:15" x14ac:dyDescent="0.2">
      <c r="D644" s="41"/>
      <c r="L644" s="41"/>
      <c r="O644" s="41"/>
    </row>
    <row r="645" spans="4:15" x14ac:dyDescent="0.2">
      <c r="D645" s="41"/>
      <c r="L645" s="41"/>
      <c r="O645" s="41"/>
    </row>
    <row r="646" spans="4:15" x14ac:dyDescent="0.2">
      <c r="D646" s="41"/>
      <c r="L646" s="41"/>
      <c r="O646" s="41"/>
    </row>
    <row r="647" spans="4:15" x14ac:dyDescent="0.2">
      <c r="D647" s="41"/>
      <c r="L647" s="41"/>
      <c r="O647" s="41"/>
    </row>
    <row r="648" spans="4:15" x14ac:dyDescent="0.2">
      <c r="D648" s="41"/>
      <c r="L648" s="41"/>
      <c r="O648" s="41"/>
    </row>
    <row r="649" spans="4:15" x14ac:dyDescent="0.2">
      <c r="D649" s="41"/>
      <c r="L649" s="41"/>
      <c r="O649" s="41"/>
    </row>
    <row r="650" spans="4:15" x14ac:dyDescent="0.2">
      <c r="D650" s="41"/>
      <c r="L650" s="41"/>
      <c r="O650" s="41"/>
    </row>
    <row r="651" spans="4:15" x14ac:dyDescent="0.2">
      <c r="D651" s="41"/>
      <c r="L651" s="41"/>
      <c r="O651" s="41"/>
    </row>
    <row r="652" spans="4:15" x14ac:dyDescent="0.2">
      <c r="D652" s="41"/>
      <c r="L652" s="41"/>
      <c r="O652" s="41"/>
    </row>
    <row r="653" spans="4:15" x14ac:dyDescent="0.2">
      <c r="D653" s="41"/>
      <c r="L653" s="41"/>
      <c r="O653" s="41"/>
    </row>
    <row r="654" spans="4:15" x14ac:dyDescent="0.2">
      <c r="D654" s="41"/>
      <c r="L654" s="41"/>
      <c r="O654" s="41"/>
    </row>
    <row r="655" spans="4:15" x14ac:dyDescent="0.2">
      <c r="D655" s="41"/>
      <c r="L655" s="41"/>
      <c r="O655" s="41"/>
    </row>
    <row r="656" spans="4:15" x14ac:dyDescent="0.2">
      <c r="D656" s="41"/>
      <c r="L656" s="41"/>
      <c r="O656" s="41"/>
    </row>
    <row r="657" spans="4:15" x14ac:dyDescent="0.2">
      <c r="D657" s="41"/>
      <c r="L657" s="41"/>
      <c r="O657" s="41"/>
    </row>
    <row r="658" spans="4:15" x14ac:dyDescent="0.2">
      <c r="D658" s="41"/>
      <c r="L658" s="41"/>
      <c r="O658" s="41"/>
    </row>
    <row r="659" spans="4:15" x14ac:dyDescent="0.2">
      <c r="D659" s="41"/>
      <c r="L659" s="41"/>
      <c r="O659" s="41"/>
    </row>
    <row r="660" spans="4:15" x14ac:dyDescent="0.2">
      <c r="D660" s="41"/>
      <c r="L660" s="41"/>
      <c r="O660" s="41"/>
    </row>
    <row r="661" spans="4:15" x14ac:dyDescent="0.2">
      <c r="D661" s="41"/>
      <c r="L661" s="41"/>
      <c r="O661" s="41"/>
    </row>
    <row r="662" spans="4:15" x14ac:dyDescent="0.2">
      <c r="D662" s="41"/>
      <c r="L662" s="41"/>
      <c r="O662" s="41"/>
    </row>
    <row r="663" spans="4:15" x14ac:dyDescent="0.2">
      <c r="D663" s="41"/>
      <c r="L663" s="41"/>
      <c r="O663" s="41"/>
    </row>
    <row r="664" spans="4:15" x14ac:dyDescent="0.2">
      <c r="D664" s="41"/>
      <c r="L664" s="41"/>
      <c r="O664" s="41"/>
    </row>
    <row r="665" spans="4:15" x14ac:dyDescent="0.2">
      <c r="D665" s="41"/>
      <c r="L665" s="41"/>
      <c r="O665" s="41"/>
    </row>
    <row r="666" spans="4:15" x14ac:dyDescent="0.2">
      <c r="D666" s="41"/>
      <c r="L666" s="41"/>
      <c r="O666" s="41"/>
    </row>
    <row r="667" spans="4:15" x14ac:dyDescent="0.2">
      <c r="D667" s="41"/>
      <c r="L667" s="41"/>
      <c r="O667" s="41"/>
    </row>
    <row r="668" spans="4:15" x14ac:dyDescent="0.2">
      <c r="D668" s="41"/>
      <c r="L668" s="41"/>
      <c r="O668" s="41"/>
    </row>
    <row r="669" spans="4:15" x14ac:dyDescent="0.2">
      <c r="D669" s="41"/>
      <c r="L669" s="41"/>
      <c r="O669" s="41"/>
    </row>
    <row r="670" spans="4:15" x14ac:dyDescent="0.2">
      <c r="D670" s="41"/>
      <c r="L670" s="41"/>
      <c r="O670" s="41"/>
    </row>
    <row r="671" spans="4:15" x14ac:dyDescent="0.2">
      <c r="D671" s="41"/>
      <c r="L671" s="41"/>
      <c r="O671" s="41"/>
    </row>
    <row r="672" spans="4:15" x14ac:dyDescent="0.2">
      <c r="D672" s="41"/>
      <c r="L672" s="41"/>
      <c r="O672" s="41"/>
    </row>
    <row r="673" spans="4:15" x14ac:dyDescent="0.2">
      <c r="D673" s="41"/>
      <c r="L673" s="41"/>
      <c r="O673" s="41"/>
    </row>
    <row r="674" spans="4:15" x14ac:dyDescent="0.2">
      <c r="D674" s="41"/>
      <c r="L674" s="41"/>
      <c r="O674" s="41"/>
    </row>
    <row r="675" spans="4:15" x14ac:dyDescent="0.2">
      <c r="D675" s="41"/>
      <c r="L675" s="41"/>
      <c r="O675" s="41"/>
    </row>
    <row r="676" spans="4:15" x14ac:dyDescent="0.2">
      <c r="D676" s="41"/>
      <c r="L676" s="41"/>
      <c r="O676" s="41"/>
    </row>
    <row r="677" spans="4:15" x14ac:dyDescent="0.2">
      <c r="D677" s="41"/>
      <c r="L677" s="41"/>
      <c r="O677" s="41"/>
    </row>
    <row r="678" spans="4:15" x14ac:dyDescent="0.2">
      <c r="D678" s="41"/>
      <c r="L678" s="41"/>
      <c r="O678" s="41"/>
    </row>
    <row r="679" spans="4:15" x14ac:dyDescent="0.2">
      <c r="D679" s="41"/>
      <c r="L679" s="41"/>
      <c r="O679" s="41"/>
    </row>
    <row r="680" spans="4:15" x14ac:dyDescent="0.2">
      <c r="D680" s="41"/>
      <c r="L680" s="41"/>
      <c r="O680" s="41"/>
    </row>
    <row r="681" spans="4:15" x14ac:dyDescent="0.2">
      <c r="D681" s="41"/>
      <c r="L681" s="41"/>
      <c r="O681" s="41"/>
    </row>
    <row r="682" spans="4:15" x14ac:dyDescent="0.2">
      <c r="D682" s="41"/>
      <c r="L682" s="41"/>
      <c r="O682" s="41"/>
    </row>
    <row r="683" spans="4:15" x14ac:dyDescent="0.2">
      <c r="D683" s="41"/>
      <c r="L683" s="41"/>
      <c r="O683" s="41"/>
    </row>
    <row r="684" spans="4:15" x14ac:dyDescent="0.2">
      <c r="D684" s="41"/>
      <c r="L684" s="41"/>
      <c r="O684" s="41"/>
    </row>
    <row r="685" spans="4:15" x14ac:dyDescent="0.2">
      <c r="D685" s="41"/>
      <c r="L685" s="41"/>
      <c r="O685" s="41"/>
    </row>
    <row r="686" spans="4:15" x14ac:dyDescent="0.2">
      <c r="D686" s="41"/>
      <c r="L686" s="41"/>
      <c r="O686" s="41"/>
    </row>
    <row r="687" spans="4:15" x14ac:dyDescent="0.2">
      <c r="D687" s="41"/>
      <c r="L687" s="41"/>
      <c r="O687" s="41"/>
    </row>
    <row r="688" spans="4:15" x14ac:dyDescent="0.2">
      <c r="D688" s="41"/>
      <c r="L688" s="41"/>
      <c r="O688" s="41"/>
    </row>
    <row r="689" spans="4:15" x14ac:dyDescent="0.2">
      <c r="D689" s="41"/>
      <c r="L689" s="41"/>
      <c r="O689" s="41"/>
    </row>
    <row r="690" spans="4:15" x14ac:dyDescent="0.2">
      <c r="D690" s="41"/>
      <c r="L690" s="41"/>
      <c r="O690" s="41"/>
    </row>
    <row r="691" spans="4:15" x14ac:dyDescent="0.2">
      <c r="D691" s="41"/>
      <c r="L691" s="41"/>
      <c r="O691" s="41"/>
    </row>
    <row r="692" spans="4:15" x14ac:dyDescent="0.2">
      <c r="D692" s="41"/>
      <c r="L692" s="41"/>
      <c r="O692" s="41"/>
    </row>
    <row r="693" spans="4:15" x14ac:dyDescent="0.2">
      <c r="D693" s="41"/>
      <c r="L693" s="41"/>
      <c r="O693" s="41"/>
    </row>
    <row r="694" spans="4:15" x14ac:dyDescent="0.2">
      <c r="D694" s="41"/>
      <c r="L694" s="41"/>
      <c r="O694" s="41"/>
    </row>
    <row r="695" spans="4:15" x14ac:dyDescent="0.2">
      <c r="D695" s="41"/>
      <c r="L695" s="41"/>
      <c r="O695" s="41"/>
    </row>
    <row r="696" spans="4:15" x14ac:dyDescent="0.2">
      <c r="D696" s="41"/>
      <c r="L696" s="41"/>
      <c r="O696" s="41"/>
    </row>
    <row r="697" spans="4:15" x14ac:dyDescent="0.2">
      <c r="D697" s="41"/>
      <c r="L697" s="41"/>
      <c r="O697" s="41"/>
    </row>
    <row r="698" spans="4:15" x14ac:dyDescent="0.2">
      <c r="D698" s="41"/>
      <c r="L698" s="41"/>
      <c r="O698" s="41"/>
    </row>
    <row r="699" spans="4:15" x14ac:dyDescent="0.2">
      <c r="D699" s="41"/>
      <c r="L699" s="41"/>
      <c r="O699" s="41"/>
    </row>
    <row r="700" spans="4:15" x14ac:dyDescent="0.2">
      <c r="D700" s="41"/>
      <c r="L700" s="41"/>
      <c r="O700" s="41"/>
    </row>
    <row r="701" spans="4:15" x14ac:dyDescent="0.2">
      <c r="D701" s="41"/>
      <c r="L701" s="41"/>
      <c r="O701" s="41"/>
    </row>
    <row r="702" spans="4:15" x14ac:dyDescent="0.2">
      <c r="D702" s="41"/>
      <c r="L702" s="41"/>
      <c r="O702" s="41"/>
    </row>
    <row r="703" spans="4:15" x14ac:dyDescent="0.2">
      <c r="D703" s="41"/>
      <c r="L703" s="41"/>
      <c r="O703" s="41"/>
    </row>
    <row r="704" spans="4:15" x14ac:dyDescent="0.2">
      <c r="D704" s="41"/>
      <c r="L704" s="41"/>
      <c r="O704" s="41"/>
    </row>
    <row r="705" spans="4:15" x14ac:dyDescent="0.2">
      <c r="D705" s="41"/>
      <c r="L705" s="41"/>
      <c r="O705" s="41"/>
    </row>
    <row r="706" spans="4:15" x14ac:dyDescent="0.2">
      <c r="D706" s="41"/>
      <c r="L706" s="41"/>
      <c r="O706" s="41"/>
    </row>
    <row r="707" spans="4:15" x14ac:dyDescent="0.2">
      <c r="D707" s="41"/>
      <c r="L707" s="41"/>
      <c r="O707" s="41"/>
    </row>
    <row r="708" spans="4:15" x14ac:dyDescent="0.2">
      <c r="D708" s="41"/>
      <c r="L708" s="41"/>
      <c r="O708" s="41"/>
    </row>
    <row r="709" spans="4:15" x14ac:dyDescent="0.2">
      <c r="D709" s="41"/>
      <c r="L709" s="41"/>
      <c r="O709" s="41"/>
    </row>
    <row r="710" spans="4:15" x14ac:dyDescent="0.2">
      <c r="D710" s="41"/>
      <c r="L710" s="41"/>
      <c r="O710" s="41"/>
    </row>
    <row r="711" spans="4:15" x14ac:dyDescent="0.2">
      <c r="D711" s="41"/>
      <c r="L711" s="41"/>
      <c r="O711" s="41"/>
    </row>
    <row r="712" spans="4:15" x14ac:dyDescent="0.2">
      <c r="D712" s="41"/>
      <c r="L712" s="41"/>
      <c r="O712" s="41"/>
    </row>
    <row r="713" spans="4:15" x14ac:dyDescent="0.2">
      <c r="D713" s="41"/>
      <c r="L713" s="41"/>
      <c r="O713" s="41"/>
    </row>
    <row r="714" spans="4:15" x14ac:dyDescent="0.2">
      <c r="D714" s="41"/>
      <c r="L714" s="41"/>
      <c r="O714" s="41"/>
    </row>
    <row r="715" spans="4:15" x14ac:dyDescent="0.2">
      <c r="D715" s="41"/>
      <c r="L715" s="41"/>
      <c r="O715" s="41"/>
    </row>
    <row r="716" spans="4:15" x14ac:dyDescent="0.2">
      <c r="D716" s="41"/>
      <c r="L716" s="41"/>
      <c r="O716" s="41"/>
    </row>
    <row r="717" spans="4:15" x14ac:dyDescent="0.2">
      <c r="D717" s="41"/>
      <c r="L717" s="41"/>
      <c r="O717" s="41"/>
    </row>
    <row r="718" spans="4:15" x14ac:dyDescent="0.2">
      <c r="D718" s="41"/>
      <c r="L718" s="41"/>
      <c r="O718" s="41"/>
    </row>
    <row r="719" spans="4:15" x14ac:dyDescent="0.2">
      <c r="D719" s="41"/>
      <c r="L719" s="41"/>
      <c r="O719" s="41"/>
    </row>
    <row r="720" spans="4:15" x14ac:dyDescent="0.2">
      <c r="D720" s="41"/>
      <c r="L720" s="41"/>
      <c r="O720" s="41"/>
    </row>
    <row r="721" spans="4:15" x14ac:dyDescent="0.2">
      <c r="D721" s="41"/>
      <c r="L721" s="41"/>
      <c r="O721" s="41"/>
    </row>
    <row r="722" spans="4:15" x14ac:dyDescent="0.2">
      <c r="D722" s="41"/>
      <c r="L722" s="41"/>
      <c r="O722" s="41"/>
    </row>
    <row r="723" spans="4:15" x14ac:dyDescent="0.2">
      <c r="D723" s="41"/>
      <c r="L723" s="41"/>
      <c r="O723" s="41"/>
    </row>
    <row r="724" spans="4:15" x14ac:dyDescent="0.2">
      <c r="D724" s="41"/>
      <c r="L724" s="41"/>
      <c r="O724" s="41"/>
    </row>
    <row r="725" spans="4:15" x14ac:dyDescent="0.2">
      <c r="D725" s="41"/>
      <c r="L725" s="41"/>
      <c r="O725" s="41"/>
    </row>
    <row r="726" spans="4:15" x14ac:dyDescent="0.2">
      <c r="D726" s="41"/>
      <c r="L726" s="41"/>
      <c r="O726" s="41"/>
    </row>
    <row r="727" spans="4:15" x14ac:dyDescent="0.2">
      <c r="D727" s="41"/>
      <c r="L727" s="41"/>
      <c r="O727" s="41"/>
    </row>
    <row r="728" spans="4:15" x14ac:dyDescent="0.2">
      <c r="D728" s="41"/>
      <c r="L728" s="41"/>
      <c r="O728" s="41"/>
    </row>
    <row r="729" spans="4:15" x14ac:dyDescent="0.2">
      <c r="D729" s="41"/>
      <c r="L729" s="41"/>
      <c r="O729" s="41"/>
    </row>
    <row r="730" spans="4:15" x14ac:dyDescent="0.2">
      <c r="D730" s="41"/>
      <c r="L730" s="41"/>
      <c r="O730" s="41"/>
    </row>
    <row r="731" spans="4:15" x14ac:dyDescent="0.2">
      <c r="D731" s="41"/>
      <c r="L731" s="41"/>
      <c r="O731" s="41"/>
    </row>
    <row r="732" spans="4:15" x14ac:dyDescent="0.2">
      <c r="D732" s="41"/>
      <c r="L732" s="41"/>
      <c r="O732" s="41"/>
    </row>
    <row r="733" spans="4:15" x14ac:dyDescent="0.2">
      <c r="D733" s="41"/>
      <c r="L733" s="41"/>
      <c r="O733" s="41"/>
    </row>
    <row r="734" spans="4:15" x14ac:dyDescent="0.2">
      <c r="D734" s="41"/>
      <c r="L734" s="41"/>
      <c r="O734" s="41"/>
    </row>
    <row r="735" spans="4:15" x14ac:dyDescent="0.2">
      <c r="D735" s="41"/>
      <c r="L735" s="41"/>
      <c r="O735" s="41"/>
    </row>
    <row r="736" spans="4:15" x14ac:dyDescent="0.2">
      <c r="D736" s="41"/>
      <c r="L736" s="41"/>
      <c r="O736" s="41"/>
    </row>
    <row r="737" spans="4:15" x14ac:dyDescent="0.2">
      <c r="D737" s="41"/>
      <c r="L737" s="41"/>
      <c r="O737" s="41"/>
    </row>
    <row r="738" spans="4:15" x14ac:dyDescent="0.2">
      <c r="D738" s="41"/>
      <c r="L738" s="41"/>
      <c r="O738" s="41"/>
    </row>
    <row r="739" spans="4:15" x14ac:dyDescent="0.2">
      <c r="D739" s="41"/>
      <c r="L739" s="41"/>
      <c r="O739" s="41"/>
    </row>
    <row r="740" spans="4:15" x14ac:dyDescent="0.2">
      <c r="D740" s="41"/>
      <c r="L740" s="41"/>
      <c r="O740" s="41"/>
    </row>
    <row r="741" spans="4:15" x14ac:dyDescent="0.2">
      <c r="D741" s="41"/>
      <c r="L741" s="41"/>
      <c r="O741" s="41"/>
    </row>
    <row r="742" spans="4:15" x14ac:dyDescent="0.2">
      <c r="D742" s="41"/>
      <c r="L742" s="41"/>
      <c r="O742" s="41"/>
    </row>
    <row r="743" spans="4:15" x14ac:dyDescent="0.2">
      <c r="D743" s="41"/>
      <c r="L743" s="41"/>
      <c r="O743" s="41"/>
    </row>
    <row r="744" spans="4:15" x14ac:dyDescent="0.2">
      <c r="D744" s="41"/>
      <c r="L744" s="41"/>
      <c r="O744" s="41"/>
    </row>
    <row r="745" spans="4:15" x14ac:dyDescent="0.2">
      <c r="D745" s="41"/>
      <c r="L745" s="41"/>
      <c r="O745" s="41"/>
    </row>
    <row r="746" spans="4:15" x14ac:dyDescent="0.2">
      <c r="D746" s="41"/>
      <c r="L746" s="41"/>
      <c r="O746" s="41"/>
    </row>
    <row r="747" spans="4:15" x14ac:dyDescent="0.2">
      <c r="D747" s="41"/>
      <c r="L747" s="41"/>
      <c r="O747" s="41"/>
    </row>
    <row r="748" spans="4:15" x14ac:dyDescent="0.2">
      <c r="D748" s="41"/>
      <c r="L748" s="41"/>
      <c r="O748" s="41"/>
    </row>
    <row r="749" spans="4:15" x14ac:dyDescent="0.2">
      <c r="D749" s="41"/>
      <c r="L749" s="41"/>
      <c r="O749" s="41"/>
    </row>
    <row r="750" spans="4:15" x14ac:dyDescent="0.2">
      <c r="D750" s="41"/>
      <c r="L750" s="41"/>
      <c r="O750" s="41"/>
    </row>
    <row r="751" spans="4:15" x14ac:dyDescent="0.2">
      <c r="D751" s="41"/>
      <c r="L751" s="41"/>
      <c r="O751" s="41"/>
    </row>
    <row r="752" spans="4:15" x14ac:dyDescent="0.2">
      <c r="D752" s="41"/>
      <c r="L752" s="41"/>
      <c r="O752" s="41"/>
    </row>
    <row r="753" spans="4:15" x14ac:dyDescent="0.2">
      <c r="D753" s="41"/>
      <c r="L753" s="41"/>
      <c r="O753" s="41"/>
    </row>
    <row r="754" spans="4:15" x14ac:dyDescent="0.2">
      <c r="D754" s="41"/>
      <c r="L754" s="41"/>
      <c r="O754" s="41"/>
    </row>
    <row r="755" spans="4:15" x14ac:dyDescent="0.2">
      <c r="D755" s="41"/>
      <c r="L755" s="41"/>
      <c r="O755" s="41"/>
    </row>
    <row r="756" spans="4:15" x14ac:dyDescent="0.2">
      <c r="D756" s="41"/>
      <c r="L756" s="41"/>
      <c r="O756" s="41"/>
    </row>
    <row r="757" spans="4:15" x14ac:dyDescent="0.2">
      <c r="D757" s="41"/>
      <c r="L757" s="41"/>
      <c r="O757" s="41"/>
    </row>
    <row r="758" spans="4:15" x14ac:dyDescent="0.2">
      <c r="D758" s="41"/>
      <c r="L758" s="41"/>
      <c r="O758" s="41"/>
    </row>
    <row r="759" spans="4:15" x14ac:dyDescent="0.2">
      <c r="D759" s="41"/>
      <c r="L759" s="41"/>
      <c r="O759" s="41"/>
    </row>
    <row r="760" spans="4:15" x14ac:dyDescent="0.2">
      <c r="D760" s="41"/>
      <c r="L760" s="41"/>
      <c r="O760" s="41"/>
    </row>
    <row r="761" spans="4:15" x14ac:dyDescent="0.2">
      <c r="D761" s="41"/>
      <c r="L761" s="41"/>
      <c r="O761" s="41"/>
    </row>
    <row r="762" spans="4:15" x14ac:dyDescent="0.2">
      <c r="D762" s="41"/>
      <c r="L762" s="41"/>
      <c r="O762" s="41"/>
    </row>
    <row r="763" spans="4:15" x14ac:dyDescent="0.2">
      <c r="D763" s="41"/>
      <c r="L763" s="41"/>
      <c r="O763" s="41"/>
    </row>
    <row r="764" spans="4:15" x14ac:dyDescent="0.2">
      <c r="D764" s="41"/>
      <c r="L764" s="41"/>
      <c r="O764" s="41"/>
    </row>
    <row r="765" spans="4:15" x14ac:dyDescent="0.2">
      <c r="D765" s="41"/>
      <c r="L765" s="41"/>
      <c r="O765" s="41"/>
    </row>
    <row r="766" spans="4:15" x14ac:dyDescent="0.2">
      <c r="D766" s="41"/>
      <c r="L766" s="41"/>
      <c r="O766" s="41"/>
    </row>
    <row r="767" spans="4:15" x14ac:dyDescent="0.2">
      <c r="D767" s="41"/>
      <c r="L767" s="41"/>
      <c r="O767" s="41"/>
    </row>
    <row r="768" spans="4:15" x14ac:dyDescent="0.2">
      <c r="D768" s="41"/>
      <c r="L768" s="41"/>
      <c r="O768" s="41"/>
    </row>
    <row r="769" spans="4:15" x14ac:dyDescent="0.2">
      <c r="D769" s="41"/>
      <c r="L769" s="41"/>
      <c r="O769" s="41"/>
    </row>
    <row r="770" spans="4:15" x14ac:dyDescent="0.2">
      <c r="D770" s="41"/>
      <c r="L770" s="41"/>
      <c r="O770" s="41"/>
    </row>
    <row r="771" spans="4:15" x14ac:dyDescent="0.2">
      <c r="D771" s="41"/>
      <c r="L771" s="41"/>
      <c r="O771" s="41"/>
    </row>
    <row r="772" spans="4:15" x14ac:dyDescent="0.2">
      <c r="D772" s="41"/>
      <c r="L772" s="41"/>
      <c r="O772" s="41"/>
    </row>
    <row r="773" spans="4:15" x14ac:dyDescent="0.2">
      <c r="D773" s="41"/>
      <c r="L773" s="41"/>
      <c r="O773" s="41"/>
    </row>
    <row r="774" spans="4:15" x14ac:dyDescent="0.2">
      <c r="D774" s="41"/>
      <c r="L774" s="41"/>
      <c r="O774" s="41"/>
    </row>
    <row r="775" spans="4:15" x14ac:dyDescent="0.2">
      <c r="D775" s="41"/>
      <c r="L775" s="41"/>
      <c r="O775" s="41"/>
    </row>
    <row r="776" spans="4:15" x14ac:dyDescent="0.2">
      <c r="D776" s="41"/>
      <c r="L776" s="41"/>
      <c r="O776" s="41"/>
    </row>
    <row r="777" spans="4:15" x14ac:dyDescent="0.2">
      <c r="D777" s="41"/>
      <c r="L777" s="41"/>
      <c r="O777" s="41"/>
    </row>
    <row r="778" spans="4:15" x14ac:dyDescent="0.2">
      <c r="D778" s="41"/>
      <c r="L778" s="41"/>
      <c r="O778" s="41"/>
    </row>
    <row r="779" spans="4:15" x14ac:dyDescent="0.2">
      <c r="D779" s="41"/>
      <c r="L779" s="41"/>
      <c r="O779" s="41"/>
    </row>
    <row r="780" spans="4:15" x14ac:dyDescent="0.2">
      <c r="D780" s="41"/>
      <c r="L780" s="41"/>
      <c r="O780" s="41"/>
    </row>
    <row r="781" spans="4:15" x14ac:dyDescent="0.2">
      <c r="D781" s="41"/>
      <c r="L781" s="41"/>
      <c r="O781" s="41"/>
    </row>
    <row r="782" spans="4:15" x14ac:dyDescent="0.2">
      <c r="D782" s="41"/>
      <c r="L782" s="41"/>
      <c r="O782" s="41"/>
    </row>
    <row r="783" spans="4:15" x14ac:dyDescent="0.2">
      <c r="D783" s="41"/>
      <c r="L783" s="41"/>
      <c r="O783" s="41"/>
    </row>
    <row r="784" spans="4:15" x14ac:dyDescent="0.2">
      <c r="D784" s="41"/>
      <c r="L784" s="41"/>
      <c r="O784" s="41"/>
    </row>
    <row r="785" spans="4:15" x14ac:dyDescent="0.2">
      <c r="D785" s="41"/>
      <c r="L785" s="41"/>
      <c r="O785" s="41"/>
    </row>
    <row r="786" spans="4:15" x14ac:dyDescent="0.2">
      <c r="D786" s="41"/>
      <c r="L786" s="41"/>
      <c r="O786" s="41"/>
    </row>
    <row r="787" spans="4:15" x14ac:dyDescent="0.2">
      <c r="D787" s="41"/>
      <c r="L787" s="41"/>
      <c r="O787" s="41"/>
    </row>
    <row r="788" spans="4:15" x14ac:dyDescent="0.2">
      <c r="D788" s="41"/>
      <c r="L788" s="41"/>
      <c r="O788" s="41"/>
    </row>
    <row r="789" spans="4:15" x14ac:dyDescent="0.2">
      <c r="D789" s="41"/>
      <c r="L789" s="41"/>
      <c r="O789" s="41"/>
    </row>
    <row r="790" spans="4:15" x14ac:dyDescent="0.2">
      <c r="D790" s="41"/>
      <c r="L790" s="41"/>
      <c r="O790" s="41"/>
    </row>
    <row r="791" spans="4:15" x14ac:dyDescent="0.2">
      <c r="D791" s="41"/>
      <c r="L791" s="41"/>
      <c r="O791" s="41"/>
    </row>
    <row r="792" spans="4:15" x14ac:dyDescent="0.2">
      <c r="D792" s="41"/>
      <c r="L792" s="41"/>
      <c r="O792" s="41"/>
    </row>
    <row r="793" spans="4:15" x14ac:dyDescent="0.2">
      <c r="D793" s="41"/>
      <c r="L793" s="41"/>
      <c r="O793" s="41"/>
    </row>
    <row r="794" spans="4:15" x14ac:dyDescent="0.2">
      <c r="D794" s="41"/>
      <c r="L794" s="41"/>
      <c r="O794" s="41"/>
    </row>
    <row r="795" spans="4:15" x14ac:dyDescent="0.2">
      <c r="D795" s="41"/>
      <c r="L795" s="41"/>
      <c r="O795" s="41"/>
    </row>
    <row r="796" spans="4:15" x14ac:dyDescent="0.2">
      <c r="D796" s="41"/>
      <c r="L796" s="41"/>
      <c r="O796" s="41"/>
    </row>
    <row r="797" spans="4:15" x14ac:dyDescent="0.2">
      <c r="D797" s="41"/>
      <c r="L797" s="41"/>
      <c r="O797" s="41"/>
    </row>
    <row r="798" spans="4:15" x14ac:dyDescent="0.2">
      <c r="D798" s="41"/>
      <c r="L798" s="41"/>
      <c r="O798" s="41"/>
    </row>
    <row r="799" spans="4:15" x14ac:dyDescent="0.2">
      <c r="D799" s="41"/>
      <c r="L799" s="41"/>
      <c r="O799" s="41"/>
    </row>
    <row r="800" spans="4:15" x14ac:dyDescent="0.2">
      <c r="D800" s="41"/>
      <c r="L800" s="41"/>
      <c r="O800" s="41"/>
    </row>
    <row r="801" spans="4:15" x14ac:dyDescent="0.2">
      <c r="D801" s="41"/>
      <c r="L801" s="41"/>
      <c r="O801" s="41"/>
    </row>
    <row r="802" spans="4:15" x14ac:dyDescent="0.2">
      <c r="D802" s="41"/>
      <c r="L802" s="41"/>
      <c r="O802" s="41"/>
    </row>
    <row r="803" spans="4:15" x14ac:dyDescent="0.2">
      <c r="D803" s="41"/>
      <c r="L803" s="41"/>
      <c r="O803" s="41"/>
    </row>
    <row r="804" spans="4:15" x14ac:dyDescent="0.2">
      <c r="D804" s="41"/>
      <c r="L804" s="41"/>
      <c r="O804" s="41"/>
    </row>
    <row r="805" spans="4:15" x14ac:dyDescent="0.2">
      <c r="D805" s="41"/>
      <c r="L805" s="41"/>
      <c r="O805" s="41"/>
    </row>
    <row r="806" spans="4:15" x14ac:dyDescent="0.2">
      <c r="D806" s="41"/>
      <c r="L806" s="41"/>
      <c r="O806" s="41"/>
    </row>
    <row r="807" spans="4:15" x14ac:dyDescent="0.2">
      <c r="D807" s="41"/>
      <c r="L807" s="41"/>
      <c r="O807" s="41"/>
    </row>
    <row r="808" spans="4:15" x14ac:dyDescent="0.2">
      <c r="D808" s="41"/>
      <c r="L808" s="41"/>
      <c r="O808" s="41"/>
    </row>
    <row r="809" spans="4:15" x14ac:dyDescent="0.2">
      <c r="D809" s="41"/>
      <c r="L809" s="41"/>
      <c r="O809" s="41"/>
    </row>
    <row r="810" spans="4:15" x14ac:dyDescent="0.2">
      <c r="D810" s="41"/>
      <c r="L810" s="41"/>
      <c r="O810" s="41"/>
    </row>
    <row r="811" spans="4:15" x14ac:dyDescent="0.2">
      <c r="D811" s="41"/>
      <c r="L811" s="41"/>
      <c r="O811" s="41"/>
    </row>
    <row r="812" spans="4:15" x14ac:dyDescent="0.2">
      <c r="D812" s="41"/>
      <c r="L812" s="41"/>
      <c r="O812" s="41"/>
    </row>
    <row r="813" spans="4:15" x14ac:dyDescent="0.2">
      <c r="D813" s="41"/>
      <c r="L813" s="41"/>
      <c r="O813" s="41"/>
    </row>
    <row r="814" spans="4:15" x14ac:dyDescent="0.2">
      <c r="D814" s="41"/>
      <c r="L814" s="41"/>
      <c r="O814" s="41"/>
    </row>
    <row r="815" spans="4:15" x14ac:dyDescent="0.2">
      <c r="D815" s="41"/>
      <c r="L815" s="41"/>
      <c r="O815" s="41"/>
    </row>
    <row r="816" spans="4:15" x14ac:dyDescent="0.2">
      <c r="D816" s="41"/>
      <c r="L816" s="41"/>
      <c r="O816" s="41"/>
    </row>
    <row r="817" spans="4:15" x14ac:dyDescent="0.2">
      <c r="D817" s="41"/>
      <c r="L817" s="41"/>
      <c r="O817" s="41"/>
    </row>
    <row r="818" spans="4:15" x14ac:dyDescent="0.2">
      <c r="D818" s="41"/>
      <c r="L818" s="41"/>
      <c r="O818" s="41"/>
    </row>
    <row r="819" spans="4:15" x14ac:dyDescent="0.2">
      <c r="D819" s="41"/>
      <c r="L819" s="41"/>
      <c r="O819" s="41"/>
    </row>
    <row r="820" spans="4:15" x14ac:dyDescent="0.2">
      <c r="D820" s="41"/>
      <c r="L820" s="41"/>
      <c r="O820" s="41"/>
    </row>
    <row r="821" spans="4:15" x14ac:dyDescent="0.2">
      <c r="D821" s="41"/>
      <c r="L821" s="41"/>
      <c r="O821" s="41"/>
    </row>
    <row r="822" spans="4:15" x14ac:dyDescent="0.2">
      <c r="D822" s="41"/>
      <c r="L822" s="41"/>
      <c r="O822" s="41"/>
    </row>
    <row r="823" spans="4:15" x14ac:dyDescent="0.2">
      <c r="D823" s="41"/>
      <c r="L823" s="41"/>
      <c r="O823" s="41"/>
    </row>
    <row r="824" spans="4:15" x14ac:dyDescent="0.2">
      <c r="D824" s="41"/>
      <c r="L824" s="41"/>
      <c r="O824" s="41"/>
    </row>
    <row r="825" spans="4:15" x14ac:dyDescent="0.2">
      <c r="D825" s="41"/>
      <c r="L825" s="41"/>
      <c r="O825" s="41"/>
    </row>
    <row r="826" spans="4:15" x14ac:dyDescent="0.2">
      <c r="D826" s="41"/>
      <c r="L826" s="41"/>
      <c r="O826" s="41"/>
    </row>
    <row r="827" spans="4:15" x14ac:dyDescent="0.2">
      <c r="D827" s="41"/>
      <c r="L827" s="41"/>
      <c r="O827" s="41"/>
    </row>
    <row r="828" spans="4:15" x14ac:dyDescent="0.2">
      <c r="D828" s="41"/>
      <c r="L828" s="41"/>
      <c r="O828" s="41"/>
    </row>
    <row r="829" spans="4:15" x14ac:dyDescent="0.2">
      <c r="D829" s="41"/>
      <c r="L829" s="41"/>
      <c r="O829" s="41"/>
    </row>
    <row r="830" spans="4:15" x14ac:dyDescent="0.2">
      <c r="D830" s="41"/>
      <c r="L830" s="41"/>
      <c r="O830" s="41"/>
    </row>
    <row r="831" spans="4:15" x14ac:dyDescent="0.2">
      <c r="D831" s="41"/>
      <c r="L831" s="41"/>
      <c r="O831" s="41"/>
    </row>
    <row r="832" spans="4:15" x14ac:dyDescent="0.2">
      <c r="D832" s="41"/>
      <c r="L832" s="41"/>
      <c r="O832" s="41"/>
    </row>
    <row r="833" spans="4:15" x14ac:dyDescent="0.2">
      <c r="D833" s="41"/>
      <c r="L833" s="41"/>
      <c r="O833" s="41"/>
    </row>
    <row r="834" spans="4:15" x14ac:dyDescent="0.2">
      <c r="D834" s="41"/>
      <c r="L834" s="41"/>
      <c r="O834" s="41"/>
    </row>
    <row r="835" spans="4:15" x14ac:dyDescent="0.2">
      <c r="D835" s="41"/>
      <c r="L835" s="41"/>
      <c r="O835" s="41"/>
    </row>
    <row r="836" spans="4:15" x14ac:dyDescent="0.2">
      <c r="D836" s="41"/>
      <c r="L836" s="41"/>
      <c r="O836" s="41"/>
    </row>
    <row r="837" spans="4:15" x14ac:dyDescent="0.2">
      <c r="D837" s="41"/>
      <c r="L837" s="41"/>
      <c r="O837" s="41"/>
    </row>
    <row r="838" spans="4:15" x14ac:dyDescent="0.2">
      <c r="D838" s="41"/>
      <c r="L838" s="41"/>
      <c r="O838" s="41"/>
    </row>
    <row r="839" spans="4:15" x14ac:dyDescent="0.2">
      <c r="D839" s="41"/>
      <c r="L839" s="41"/>
      <c r="O839" s="41"/>
    </row>
    <row r="840" spans="4:15" x14ac:dyDescent="0.2">
      <c r="D840" s="41"/>
      <c r="L840" s="41"/>
      <c r="O840" s="41"/>
    </row>
    <row r="841" spans="4:15" x14ac:dyDescent="0.2">
      <c r="D841" s="41"/>
      <c r="L841" s="41"/>
      <c r="O841" s="41"/>
    </row>
    <row r="842" spans="4:15" x14ac:dyDescent="0.2">
      <c r="D842" s="41"/>
      <c r="L842" s="41"/>
      <c r="O842" s="41"/>
    </row>
    <row r="843" spans="4:15" x14ac:dyDescent="0.2">
      <c r="D843" s="41"/>
      <c r="L843" s="41"/>
      <c r="O843" s="41"/>
    </row>
    <row r="844" spans="4:15" x14ac:dyDescent="0.2">
      <c r="D844" s="41"/>
      <c r="L844" s="41"/>
      <c r="O844" s="41"/>
    </row>
    <row r="845" spans="4:15" x14ac:dyDescent="0.2">
      <c r="D845" s="41"/>
      <c r="L845" s="41"/>
      <c r="O845" s="41"/>
    </row>
    <row r="846" spans="4:15" x14ac:dyDescent="0.2">
      <c r="D846" s="41"/>
      <c r="L846" s="41"/>
      <c r="O846" s="41"/>
    </row>
    <row r="847" spans="4:15" x14ac:dyDescent="0.2">
      <c r="D847" s="41"/>
      <c r="L847" s="41"/>
      <c r="O847" s="41"/>
    </row>
    <row r="848" spans="4:15" x14ac:dyDescent="0.2">
      <c r="D848" s="41"/>
      <c r="L848" s="41"/>
      <c r="O848" s="41"/>
    </row>
    <row r="849" spans="4:15" x14ac:dyDescent="0.2">
      <c r="D849" s="41"/>
      <c r="L849" s="41"/>
      <c r="O849" s="41"/>
    </row>
    <row r="850" spans="4:15" x14ac:dyDescent="0.2">
      <c r="D850" s="41"/>
      <c r="L850" s="41"/>
      <c r="O850" s="41"/>
    </row>
    <row r="851" spans="4:15" x14ac:dyDescent="0.2">
      <c r="D851" s="41"/>
      <c r="L851" s="41"/>
      <c r="O851" s="41"/>
    </row>
    <row r="852" spans="4:15" x14ac:dyDescent="0.2">
      <c r="D852" s="41"/>
      <c r="L852" s="41"/>
      <c r="O852" s="41"/>
    </row>
    <row r="853" spans="4:15" x14ac:dyDescent="0.2">
      <c r="D853" s="41"/>
      <c r="L853" s="41"/>
      <c r="O853" s="41"/>
    </row>
    <row r="854" spans="4:15" x14ac:dyDescent="0.2">
      <c r="D854" s="41"/>
      <c r="L854" s="41"/>
      <c r="O854" s="41"/>
    </row>
    <row r="855" spans="4:15" x14ac:dyDescent="0.2">
      <c r="D855" s="41"/>
      <c r="L855" s="41"/>
      <c r="O855" s="41"/>
    </row>
    <row r="856" spans="4:15" x14ac:dyDescent="0.2">
      <c r="D856" s="41"/>
      <c r="L856" s="41"/>
      <c r="O856" s="41"/>
    </row>
    <row r="857" spans="4:15" x14ac:dyDescent="0.2">
      <c r="D857" s="41"/>
      <c r="L857" s="41"/>
      <c r="O857" s="41"/>
    </row>
    <row r="858" spans="4:15" x14ac:dyDescent="0.2">
      <c r="D858" s="41"/>
      <c r="L858" s="41"/>
      <c r="O858" s="41"/>
    </row>
    <row r="859" spans="4:15" x14ac:dyDescent="0.2">
      <c r="D859" s="41"/>
      <c r="L859" s="41"/>
      <c r="O859" s="41"/>
    </row>
    <row r="860" spans="4:15" x14ac:dyDescent="0.2">
      <c r="D860" s="41"/>
      <c r="L860" s="41"/>
      <c r="O860" s="41"/>
    </row>
    <row r="861" spans="4:15" x14ac:dyDescent="0.2">
      <c r="D861" s="41"/>
      <c r="L861" s="41"/>
      <c r="O861" s="41"/>
    </row>
    <row r="862" spans="4:15" x14ac:dyDescent="0.2">
      <c r="D862" s="41"/>
      <c r="L862" s="41"/>
      <c r="O862" s="41"/>
    </row>
    <row r="863" spans="4:15" x14ac:dyDescent="0.2">
      <c r="D863" s="41"/>
      <c r="L863" s="41"/>
      <c r="O863" s="41"/>
    </row>
    <row r="864" spans="4:15" x14ac:dyDescent="0.2">
      <c r="D864" s="41"/>
      <c r="L864" s="41"/>
      <c r="O864" s="41"/>
    </row>
    <row r="865" spans="4:15" x14ac:dyDescent="0.2">
      <c r="D865" s="41"/>
      <c r="L865" s="41"/>
      <c r="O865" s="41"/>
    </row>
    <row r="866" spans="4:15" x14ac:dyDescent="0.2">
      <c r="D866" s="41"/>
      <c r="L866" s="41"/>
      <c r="O866" s="41"/>
    </row>
    <row r="867" spans="4:15" x14ac:dyDescent="0.2">
      <c r="D867" s="41"/>
      <c r="L867" s="41"/>
      <c r="O867" s="41"/>
    </row>
    <row r="868" spans="4:15" x14ac:dyDescent="0.2">
      <c r="D868" s="41"/>
      <c r="L868" s="41"/>
      <c r="O868" s="41"/>
    </row>
    <row r="869" spans="4:15" x14ac:dyDescent="0.2">
      <c r="D869" s="41"/>
      <c r="L869" s="41"/>
      <c r="O869" s="41"/>
    </row>
    <row r="870" spans="4:15" x14ac:dyDescent="0.2">
      <c r="D870" s="41"/>
      <c r="L870" s="41"/>
      <c r="O870" s="41"/>
    </row>
    <row r="871" spans="4:15" x14ac:dyDescent="0.2">
      <c r="D871" s="41"/>
      <c r="L871" s="41"/>
      <c r="O871" s="41"/>
    </row>
    <row r="872" spans="4:15" x14ac:dyDescent="0.2">
      <c r="D872" s="41"/>
      <c r="L872" s="41"/>
      <c r="O872" s="41"/>
    </row>
    <row r="873" spans="4:15" x14ac:dyDescent="0.2">
      <c r="D873" s="41"/>
      <c r="L873" s="41"/>
      <c r="O873" s="41"/>
    </row>
    <row r="874" spans="4:15" x14ac:dyDescent="0.2">
      <c r="D874" s="41"/>
      <c r="L874" s="41"/>
      <c r="O874" s="41"/>
    </row>
    <row r="875" spans="4:15" x14ac:dyDescent="0.2">
      <c r="D875" s="41"/>
      <c r="L875" s="41"/>
      <c r="O875" s="41"/>
    </row>
    <row r="876" spans="4:15" x14ac:dyDescent="0.2">
      <c r="D876" s="41"/>
      <c r="L876" s="41"/>
      <c r="O876" s="41"/>
    </row>
    <row r="877" spans="4:15" x14ac:dyDescent="0.2">
      <c r="D877" s="41"/>
      <c r="L877" s="41"/>
      <c r="O877" s="41"/>
    </row>
    <row r="878" spans="4:15" x14ac:dyDescent="0.2">
      <c r="D878" s="41"/>
      <c r="L878" s="41"/>
      <c r="O878" s="41"/>
    </row>
    <row r="879" spans="4:15" x14ac:dyDescent="0.2">
      <c r="D879" s="41"/>
      <c r="L879" s="41"/>
      <c r="O879" s="41"/>
    </row>
    <row r="880" spans="4:15" x14ac:dyDescent="0.2">
      <c r="D880" s="41"/>
      <c r="L880" s="41"/>
      <c r="O880" s="41"/>
    </row>
    <row r="881" spans="4:15" x14ac:dyDescent="0.2">
      <c r="D881" s="41"/>
      <c r="L881" s="41"/>
      <c r="O881" s="41"/>
    </row>
    <row r="882" spans="4:15" x14ac:dyDescent="0.2">
      <c r="D882" s="41"/>
      <c r="L882" s="41"/>
      <c r="O882" s="41"/>
    </row>
    <row r="883" spans="4:15" x14ac:dyDescent="0.2">
      <c r="D883" s="41"/>
      <c r="L883" s="41"/>
      <c r="O883" s="41"/>
    </row>
    <row r="884" spans="4:15" x14ac:dyDescent="0.2">
      <c r="D884" s="41"/>
      <c r="L884" s="41"/>
      <c r="O884" s="41"/>
    </row>
    <row r="885" spans="4:15" x14ac:dyDescent="0.2">
      <c r="D885" s="41"/>
      <c r="L885" s="41"/>
      <c r="O885" s="41"/>
    </row>
    <row r="886" spans="4:15" x14ac:dyDescent="0.2">
      <c r="D886" s="41"/>
      <c r="L886" s="41"/>
      <c r="O886" s="41"/>
    </row>
    <row r="887" spans="4:15" x14ac:dyDescent="0.2">
      <c r="D887" s="41"/>
      <c r="L887" s="41"/>
      <c r="O887" s="41"/>
    </row>
    <row r="888" spans="4:15" x14ac:dyDescent="0.2">
      <c r="D888" s="41"/>
      <c r="L888" s="41"/>
      <c r="O888" s="41"/>
    </row>
    <row r="889" spans="4:15" x14ac:dyDescent="0.2">
      <c r="D889" s="41"/>
      <c r="L889" s="41"/>
      <c r="O889" s="41"/>
    </row>
    <row r="890" spans="4:15" x14ac:dyDescent="0.2">
      <c r="D890" s="41"/>
      <c r="L890" s="41"/>
      <c r="O890" s="41"/>
    </row>
    <row r="891" spans="4:15" x14ac:dyDescent="0.2">
      <c r="D891" s="41"/>
      <c r="L891" s="41"/>
      <c r="O891" s="41"/>
    </row>
    <row r="892" spans="4:15" x14ac:dyDescent="0.2">
      <c r="D892" s="41"/>
      <c r="L892" s="41"/>
      <c r="O892" s="41"/>
    </row>
    <row r="893" spans="4:15" x14ac:dyDescent="0.2">
      <c r="D893" s="41"/>
      <c r="L893" s="41"/>
      <c r="O893" s="41"/>
    </row>
    <row r="894" spans="4:15" x14ac:dyDescent="0.2">
      <c r="D894" s="41"/>
      <c r="L894" s="41"/>
      <c r="O894" s="41"/>
    </row>
    <row r="895" spans="4:15" x14ac:dyDescent="0.2">
      <c r="D895" s="41"/>
      <c r="L895" s="41"/>
      <c r="O895" s="41"/>
    </row>
    <row r="896" spans="4:15" x14ac:dyDescent="0.2">
      <c r="D896" s="41"/>
      <c r="L896" s="41"/>
      <c r="O896" s="41"/>
    </row>
    <row r="897" spans="4:15" x14ac:dyDescent="0.2">
      <c r="D897" s="41"/>
      <c r="L897" s="41"/>
      <c r="O897" s="41"/>
    </row>
    <row r="898" spans="4:15" x14ac:dyDescent="0.2">
      <c r="D898" s="41"/>
      <c r="L898" s="41"/>
      <c r="O898" s="41"/>
    </row>
    <row r="899" spans="4:15" x14ac:dyDescent="0.2">
      <c r="D899" s="41"/>
      <c r="L899" s="41"/>
      <c r="O899" s="41"/>
    </row>
    <row r="900" spans="4:15" x14ac:dyDescent="0.2">
      <c r="D900" s="41"/>
      <c r="L900" s="41"/>
      <c r="O900" s="41"/>
    </row>
    <row r="901" spans="4:15" x14ac:dyDescent="0.2">
      <c r="D901" s="41"/>
      <c r="L901" s="41"/>
      <c r="O901" s="41"/>
    </row>
    <row r="902" spans="4:15" x14ac:dyDescent="0.2">
      <c r="D902" s="41"/>
      <c r="L902" s="41"/>
      <c r="O902" s="41"/>
    </row>
    <row r="903" spans="4:15" x14ac:dyDescent="0.2">
      <c r="D903" s="41"/>
      <c r="L903" s="41"/>
      <c r="O903" s="41"/>
    </row>
    <row r="904" spans="4:15" x14ac:dyDescent="0.2">
      <c r="D904" s="41"/>
      <c r="L904" s="41"/>
      <c r="O904" s="41"/>
    </row>
    <row r="905" spans="4:15" x14ac:dyDescent="0.2">
      <c r="D905" s="41"/>
      <c r="L905" s="41"/>
      <c r="O905" s="41"/>
    </row>
    <row r="906" spans="4:15" x14ac:dyDescent="0.2">
      <c r="D906" s="41"/>
      <c r="L906" s="41"/>
      <c r="O906" s="41"/>
    </row>
    <row r="907" spans="4:15" x14ac:dyDescent="0.2">
      <c r="D907" s="41"/>
      <c r="L907" s="41"/>
      <c r="O907" s="41"/>
    </row>
    <row r="908" spans="4:15" x14ac:dyDescent="0.2">
      <c r="D908" s="41"/>
      <c r="L908" s="41"/>
      <c r="O908" s="41"/>
    </row>
    <row r="909" spans="4:15" x14ac:dyDescent="0.2">
      <c r="D909" s="41"/>
      <c r="L909" s="41"/>
      <c r="O909" s="41"/>
    </row>
    <row r="910" spans="4:15" x14ac:dyDescent="0.2">
      <c r="D910" s="41"/>
      <c r="L910" s="41"/>
      <c r="O910" s="41"/>
    </row>
    <row r="911" spans="4:15" x14ac:dyDescent="0.2">
      <c r="D911" s="41"/>
      <c r="L911" s="41"/>
      <c r="O911" s="41"/>
    </row>
    <row r="912" spans="4:15" x14ac:dyDescent="0.2">
      <c r="D912" s="41"/>
      <c r="L912" s="41"/>
      <c r="O912" s="41"/>
    </row>
    <row r="913" spans="4:15" x14ac:dyDescent="0.2">
      <c r="D913" s="41"/>
      <c r="L913" s="41"/>
      <c r="O913" s="41"/>
    </row>
    <row r="914" spans="4:15" x14ac:dyDescent="0.2">
      <c r="D914" s="41"/>
      <c r="L914" s="41"/>
      <c r="O914" s="41"/>
    </row>
    <row r="915" spans="4:15" x14ac:dyDescent="0.2">
      <c r="D915" s="41"/>
      <c r="L915" s="41"/>
      <c r="O915" s="41"/>
    </row>
    <row r="916" spans="4:15" x14ac:dyDescent="0.2">
      <c r="D916" s="41"/>
      <c r="L916" s="41"/>
      <c r="O916" s="41"/>
    </row>
    <row r="917" spans="4:15" x14ac:dyDescent="0.2">
      <c r="D917" s="41"/>
      <c r="L917" s="41"/>
      <c r="O917" s="41"/>
    </row>
    <row r="918" spans="4:15" x14ac:dyDescent="0.2">
      <c r="D918" s="41"/>
      <c r="L918" s="41"/>
      <c r="O918" s="41"/>
    </row>
    <row r="919" spans="4:15" x14ac:dyDescent="0.2">
      <c r="D919" s="41"/>
      <c r="L919" s="41"/>
      <c r="O919" s="41"/>
    </row>
    <row r="920" spans="4:15" x14ac:dyDescent="0.2">
      <c r="D920" s="41"/>
      <c r="L920" s="41"/>
      <c r="O920" s="41"/>
    </row>
    <row r="921" spans="4:15" x14ac:dyDescent="0.2">
      <c r="D921" s="41"/>
      <c r="L921" s="41"/>
      <c r="O921" s="41"/>
    </row>
    <row r="922" spans="4:15" x14ac:dyDescent="0.2">
      <c r="D922" s="41"/>
      <c r="L922" s="41"/>
      <c r="O922" s="41"/>
    </row>
    <row r="923" spans="4:15" x14ac:dyDescent="0.2">
      <c r="D923" s="41"/>
      <c r="L923" s="41"/>
      <c r="O923" s="41"/>
    </row>
    <row r="924" spans="4:15" x14ac:dyDescent="0.2">
      <c r="D924" s="41"/>
      <c r="L924" s="41"/>
      <c r="O924" s="41"/>
    </row>
    <row r="925" spans="4:15" x14ac:dyDescent="0.2">
      <c r="D925" s="41"/>
      <c r="L925" s="41"/>
      <c r="O925" s="41"/>
    </row>
    <row r="926" spans="4:15" x14ac:dyDescent="0.2">
      <c r="D926" s="41"/>
      <c r="L926" s="41"/>
      <c r="O926" s="41"/>
    </row>
    <row r="927" spans="4:15" x14ac:dyDescent="0.2">
      <c r="D927" s="41"/>
      <c r="L927" s="41"/>
      <c r="O927" s="41"/>
    </row>
    <row r="928" spans="4:15" x14ac:dyDescent="0.2">
      <c r="D928" s="41"/>
      <c r="L928" s="41"/>
      <c r="O928" s="41"/>
    </row>
    <row r="929" spans="4:15" x14ac:dyDescent="0.2">
      <c r="D929" s="41"/>
      <c r="L929" s="41"/>
      <c r="O929" s="41"/>
    </row>
    <row r="930" spans="4:15" x14ac:dyDescent="0.2">
      <c r="D930" s="41"/>
      <c r="L930" s="41"/>
      <c r="O930" s="41"/>
    </row>
    <row r="931" spans="4:15" x14ac:dyDescent="0.2">
      <c r="D931" s="41"/>
      <c r="L931" s="41"/>
      <c r="O931" s="41"/>
    </row>
    <row r="932" spans="4:15" x14ac:dyDescent="0.2">
      <c r="D932" s="41"/>
      <c r="L932" s="41"/>
      <c r="O932" s="41"/>
    </row>
    <row r="933" spans="4:15" x14ac:dyDescent="0.2">
      <c r="D933" s="41"/>
      <c r="L933" s="41"/>
      <c r="O933" s="41"/>
    </row>
    <row r="934" spans="4:15" x14ac:dyDescent="0.2">
      <c r="D934" s="41"/>
      <c r="L934" s="41"/>
      <c r="O934" s="41"/>
    </row>
    <row r="935" spans="4:15" x14ac:dyDescent="0.2">
      <c r="D935" s="41"/>
      <c r="L935" s="41"/>
      <c r="O935" s="41"/>
    </row>
    <row r="936" spans="4:15" x14ac:dyDescent="0.2">
      <c r="D936" s="41"/>
      <c r="L936" s="41"/>
      <c r="O936" s="41"/>
    </row>
    <row r="937" spans="4:15" x14ac:dyDescent="0.2">
      <c r="D937" s="41"/>
      <c r="L937" s="41"/>
      <c r="O937" s="41"/>
    </row>
    <row r="938" spans="4:15" x14ac:dyDescent="0.2">
      <c r="D938" s="41"/>
      <c r="L938" s="41"/>
      <c r="O938" s="41"/>
    </row>
    <row r="939" spans="4:15" x14ac:dyDescent="0.2">
      <c r="D939" s="41"/>
      <c r="L939" s="41"/>
      <c r="O939" s="41"/>
    </row>
    <row r="940" spans="4:15" x14ac:dyDescent="0.2">
      <c r="D940" s="41"/>
      <c r="L940" s="41"/>
      <c r="O940" s="41"/>
    </row>
    <row r="941" spans="4:15" x14ac:dyDescent="0.2">
      <c r="D941" s="41"/>
      <c r="L941" s="41"/>
      <c r="O941" s="41"/>
    </row>
    <row r="942" spans="4:15" x14ac:dyDescent="0.2">
      <c r="D942" s="41"/>
      <c r="L942" s="41"/>
      <c r="O942" s="41"/>
    </row>
    <row r="943" spans="4:15" x14ac:dyDescent="0.2">
      <c r="D943" s="41"/>
      <c r="L943" s="41"/>
      <c r="O943" s="41"/>
    </row>
    <row r="944" spans="4:15" x14ac:dyDescent="0.2">
      <c r="D944" s="41"/>
      <c r="L944" s="41"/>
      <c r="O944" s="41"/>
    </row>
    <row r="945" spans="4:15" x14ac:dyDescent="0.2">
      <c r="D945" s="41"/>
      <c r="L945" s="41"/>
      <c r="O945" s="41"/>
    </row>
    <row r="946" spans="4:15" x14ac:dyDescent="0.2">
      <c r="D946" s="41"/>
      <c r="L946" s="41"/>
      <c r="O946" s="41"/>
    </row>
    <row r="947" spans="4:15" x14ac:dyDescent="0.2">
      <c r="D947" s="41"/>
      <c r="L947" s="41"/>
      <c r="O947" s="41"/>
    </row>
    <row r="948" spans="4:15" x14ac:dyDescent="0.2">
      <c r="D948" s="41"/>
      <c r="L948" s="41"/>
      <c r="O948" s="41"/>
    </row>
    <row r="949" spans="4:15" x14ac:dyDescent="0.2">
      <c r="D949" s="41"/>
      <c r="L949" s="41"/>
      <c r="O949" s="41"/>
    </row>
    <row r="950" spans="4:15" x14ac:dyDescent="0.2">
      <c r="D950" s="41"/>
      <c r="L950" s="41"/>
      <c r="O950" s="41"/>
    </row>
    <row r="951" spans="4:15" x14ac:dyDescent="0.2">
      <c r="D951" s="41"/>
      <c r="L951" s="41"/>
      <c r="O951" s="41"/>
    </row>
    <row r="952" spans="4:15" x14ac:dyDescent="0.2">
      <c r="D952" s="41"/>
      <c r="L952" s="41"/>
      <c r="O952" s="41"/>
    </row>
    <row r="953" spans="4:15" x14ac:dyDescent="0.2">
      <c r="D953" s="41"/>
      <c r="L953" s="41"/>
      <c r="O953" s="41"/>
    </row>
    <row r="954" spans="4:15" x14ac:dyDescent="0.2">
      <c r="D954" s="41"/>
      <c r="L954" s="41"/>
      <c r="O954" s="41"/>
    </row>
    <row r="955" spans="4:15" x14ac:dyDescent="0.2">
      <c r="D955" s="41"/>
      <c r="L955" s="41"/>
      <c r="O955" s="41"/>
    </row>
    <row r="956" spans="4:15" x14ac:dyDescent="0.2">
      <c r="D956" s="41"/>
      <c r="L956" s="41"/>
      <c r="O956" s="41"/>
    </row>
    <row r="957" spans="4:15" x14ac:dyDescent="0.2">
      <c r="D957" s="41"/>
      <c r="L957" s="41"/>
      <c r="O957" s="41"/>
    </row>
    <row r="958" spans="4:15" x14ac:dyDescent="0.2">
      <c r="D958" s="41"/>
      <c r="L958" s="41"/>
      <c r="O958" s="41"/>
    </row>
    <row r="959" spans="4:15" x14ac:dyDescent="0.2">
      <c r="D959" s="41"/>
      <c r="L959" s="41"/>
      <c r="O959" s="41"/>
    </row>
    <row r="960" spans="4:15" x14ac:dyDescent="0.2">
      <c r="D960" s="41"/>
      <c r="L960" s="41"/>
      <c r="O960" s="41"/>
    </row>
    <row r="961" spans="4:15" x14ac:dyDescent="0.2">
      <c r="D961" s="41"/>
      <c r="L961" s="41"/>
      <c r="O961" s="41"/>
    </row>
    <row r="962" spans="4:15" x14ac:dyDescent="0.2">
      <c r="D962" s="41"/>
      <c r="L962" s="41"/>
      <c r="O962" s="41"/>
    </row>
    <row r="963" spans="4:15" x14ac:dyDescent="0.2">
      <c r="D963" s="41"/>
      <c r="L963" s="41"/>
      <c r="O963" s="41"/>
    </row>
    <row r="964" spans="4:15" x14ac:dyDescent="0.2">
      <c r="D964" s="41"/>
      <c r="L964" s="41"/>
      <c r="O964" s="41"/>
    </row>
    <row r="965" spans="4:15" x14ac:dyDescent="0.2">
      <c r="D965" s="41"/>
      <c r="L965" s="41"/>
      <c r="O965" s="41"/>
    </row>
    <row r="966" spans="4:15" x14ac:dyDescent="0.2">
      <c r="D966" s="41"/>
      <c r="L966" s="41"/>
      <c r="O966" s="41"/>
    </row>
    <row r="967" spans="4:15" x14ac:dyDescent="0.2">
      <c r="D967" s="41"/>
      <c r="L967" s="41"/>
      <c r="O967" s="41"/>
    </row>
    <row r="968" spans="4:15" x14ac:dyDescent="0.2">
      <c r="D968" s="41"/>
      <c r="L968" s="41"/>
      <c r="O968" s="41"/>
    </row>
    <row r="969" spans="4:15" x14ac:dyDescent="0.2">
      <c r="D969" s="41"/>
      <c r="L969" s="41"/>
      <c r="O969" s="41"/>
    </row>
    <row r="970" spans="4:15" x14ac:dyDescent="0.2">
      <c r="D970" s="41"/>
      <c r="L970" s="41"/>
      <c r="O970" s="41"/>
    </row>
    <row r="971" spans="4:15" x14ac:dyDescent="0.2">
      <c r="D971" s="41"/>
      <c r="L971" s="41"/>
      <c r="O971" s="41"/>
    </row>
    <row r="972" spans="4:15" x14ac:dyDescent="0.2">
      <c r="D972" s="41"/>
      <c r="L972" s="41"/>
      <c r="O972" s="41"/>
    </row>
    <row r="973" spans="4:15" x14ac:dyDescent="0.2">
      <c r="D973" s="41"/>
      <c r="L973" s="41"/>
      <c r="O973" s="41"/>
    </row>
    <row r="974" spans="4:15" x14ac:dyDescent="0.2">
      <c r="D974" s="41"/>
      <c r="L974" s="41"/>
      <c r="O974" s="41"/>
    </row>
    <row r="975" spans="4:15" x14ac:dyDescent="0.2">
      <c r="D975" s="41"/>
      <c r="L975" s="41"/>
      <c r="O975" s="41"/>
    </row>
    <row r="976" spans="4:15" x14ac:dyDescent="0.2">
      <c r="D976" s="41"/>
      <c r="L976" s="41"/>
      <c r="O976" s="41"/>
    </row>
    <row r="977" spans="4:15" x14ac:dyDescent="0.2">
      <c r="D977" s="41"/>
      <c r="L977" s="41"/>
      <c r="O977" s="41"/>
    </row>
    <row r="978" spans="4:15" x14ac:dyDescent="0.2">
      <c r="D978" s="41"/>
      <c r="L978" s="41"/>
      <c r="O978" s="41"/>
    </row>
    <row r="979" spans="4:15" x14ac:dyDescent="0.2">
      <c r="D979" s="41"/>
      <c r="L979" s="41"/>
      <c r="O979" s="41"/>
    </row>
    <row r="980" spans="4:15" x14ac:dyDescent="0.2">
      <c r="D980" s="41"/>
      <c r="L980" s="41"/>
      <c r="O980" s="41"/>
    </row>
    <row r="981" spans="4:15" x14ac:dyDescent="0.2">
      <c r="D981" s="41"/>
      <c r="L981" s="41"/>
      <c r="O981" s="41"/>
    </row>
    <row r="982" spans="4:15" x14ac:dyDescent="0.2">
      <c r="D982" s="41"/>
      <c r="L982" s="41"/>
      <c r="O982" s="41"/>
    </row>
    <row r="983" spans="4:15" x14ac:dyDescent="0.2">
      <c r="D983" s="41"/>
      <c r="L983" s="41"/>
      <c r="O983" s="41"/>
    </row>
    <row r="984" spans="4:15" x14ac:dyDescent="0.2">
      <c r="D984" s="41"/>
      <c r="L984" s="41"/>
      <c r="O984" s="41"/>
    </row>
    <row r="985" spans="4:15" x14ac:dyDescent="0.2">
      <c r="D985" s="41"/>
      <c r="L985" s="41"/>
      <c r="O985" s="41"/>
    </row>
    <row r="986" spans="4:15" x14ac:dyDescent="0.2">
      <c r="D986" s="41"/>
      <c r="L986" s="41"/>
      <c r="O986" s="41"/>
    </row>
    <row r="987" spans="4:15" x14ac:dyDescent="0.2">
      <c r="D987" s="41"/>
      <c r="L987" s="41"/>
      <c r="O987" s="41"/>
    </row>
    <row r="988" spans="4:15" x14ac:dyDescent="0.2">
      <c r="D988" s="41"/>
      <c r="L988" s="41"/>
      <c r="O988" s="41"/>
    </row>
    <row r="989" spans="4:15" x14ac:dyDescent="0.2">
      <c r="D989" s="41"/>
      <c r="L989" s="41"/>
      <c r="O989" s="41"/>
    </row>
    <row r="990" spans="4:15" x14ac:dyDescent="0.2">
      <c r="D990" s="41"/>
      <c r="L990" s="41"/>
      <c r="O990" s="41"/>
    </row>
    <row r="991" spans="4:15" x14ac:dyDescent="0.2">
      <c r="D991" s="41"/>
      <c r="L991" s="41"/>
      <c r="O991" s="41"/>
    </row>
    <row r="992" spans="4:15" x14ac:dyDescent="0.2">
      <c r="D992" s="41"/>
      <c r="L992" s="41"/>
      <c r="O992" s="41"/>
    </row>
    <row r="993" spans="4:15" x14ac:dyDescent="0.2">
      <c r="D993" s="41"/>
      <c r="L993" s="41"/>
      <c r="O993" s="41"/>
    </row>
    <row r="994" spans="4:15" x14ac:dyDescent="0.2">
      <c r="D994" s="41"/>
      <c r="L994" s="41"/>
      <c r="O994" s="41"/>
    </row>
    <row r="995" spans="4:15" x14ac:dyDescent="0.2">
      <c r="D995" s="41"/>
      <c r="L995" s="41"/>
      <c r="O995" s="41"/>
    </row>
    <row r="996" spans="4:15" x14ac:dyDescent="0.2">
      <c r="D996" s="41"/>
      <c r="L996" s="41"/>
      <c r="O996" s="41"/>
    </row>
    <row r="997" spans="4:15" x14ac:dyDescent="0.2">
      <c r="D997" s="41"/>
      <c r="L997" s="41"/>
      <c r="O997" s="41"/>
    </row>
    <row r="998" spans="4:15" x14ac:dyDescent="0.2">
      <c r="D998" s="41"/>
      <c r="L998" s="41"/>
      <c r="O998" s="41"/>
    </row>
    <row r="999" spans="4:15" x14ac:dyDescent="0.2">
      <c r="D999" s="41"/>
      <c r="L999" s="41"/>
      <c r="O999" s="41"/>
    </row>
    <row r="1000" spans="4:15" x14ac:dyDescent="0.2">
      <c r="D1000" s="41"/>
      <c r="L1000" s="41"/>
      <c r="O1000" s="41"/>
    </row>
    <row r="1001" spans="4:15" x14ac:dyDescent="0.2">
      <c r="D1001" s="41"/>
      <c r="L1001" s="41"/>
      <c r="O1001" s="41"/>
    </row>
    <row r="1002" spans="4:15" x14ac:dyDescent="0.2">
      <c r="D1002" s="41"/>
      <c r="L1002" s="41"/>
      <c r="O1002" s="41"/>
    </row>
    <row r="1003" spans="4:15" x14ac:dyDescent="0.2">
      <c r="D1003" s="41"/>
      <c r="L1003" s="41"/>
      <c r="O1003" s="41"/>
    </row>
    <row r="1004" spans="4:15" x14ac:dyDescent="0.2">
      <c r="D1004" s="41"/>
      <c r="L1004" s="41"/>
      <c r="O1004" s="41"/>
    </row>
    <row r="1005" spans="4:15" x14ac:dyDescent="0.2">
      <c r="D1005" s="41"/>
      <c r="L1005" s="41"/>
      <c r="O1005" s="41"/>
    </row>
    <row r="1006" spans="4:15" x14ac:dyDescent="0.2">
      <c r="D1006" s="41"/>
      <c r="L1006" s="41"/>
      <c r="O1006" s="41"/>
    </row>
    <row r="1007" spans="4:15" x14ac:dyDescent="0.2">
      <c r="D1007" s="41"/>
      <c r="L1007" s="41"/>
      <c r="O1007" s="41"/>
    </row>
    <row r="1008" spans="4:15" x14ac:dyDescent="0.2">
      <c r="D1008" s="41"/>
      <c r="L1008" s="41"/>
      <c r="O1008" s="41"/>
    </row>
    <row r="1009" spans="4:15" x14ac:dyDescent="0.2">
      <c r="D1009" s="41"/>
      <c r="L1009" s="41"/>
      <c r="O1009" s="41"/>
    </row>
    <row r="1010" spans="4:15" x14ac:dyDescent="0.2">
      <c r="D1010" s="41"/>
      <c r="L1010" s="41"/>
      <c r="O1010" s="41"/>
    </row>
    <row r="1011" spans="4:15" x14ac:dyDescent="0.2">
      <c r="D1011" s="41"/>
      <c r="L1011" s="41"/>
      <c r="O1011" s="41"/>
    </row>
    <row r="1012" spans="4:15" x14ac:dyDescent="0.2">
      <c r="D1012" s="41"/>
      <c r="L1012" s="41"/>
      <c r="O1012" s="41"/>
    </row>
    <row r="1013" spans="4:15" x14ac:dyDescent="0.2">
      <c r="D1013" s="41"/>
      <c r="L1013" s="41"/>
      <c r="O1013" s="41"/>
    </row>
    <row r="1014" spans="4:15" x14ac:dyDescent="0.2">
      <c r="D1014" s="41"/>
      <c r="L1014" s="41"/>
      <c r="O1014" s="41"/>
    </row>
    <row r="1015" spans="4:15" x14ac:dyDescent="0.2">
      <c r="D1015" s="41"/>
      <c r="L1015" s="41"/>
      <c r="O1015" s="41"/>
    </row>
    <row r="1016" spans="4:15" x14ac:dyDescent="0.2">
      <c r="D1016" s="41"/>
      <c r="L1016" s="41"/>
      <c r="O1016" s="41"/>
    </row>
    <row r="1017" spans="4:15" x14ac:dyDescent="0.2">
      <c r="D1017" s="41"/>
      <c r="L1017" s="41"/>
      <c r="O1017" s="41"/>
    </row>
    <row r="1018" spans="4:15" x14ac:dyDescent="0.2">
      <c r="D1018" s="41"/>
      <c r="L1018" s="41"/>
      <c r="O1018" s="41"/>
    </row>
    <row r="1019" spans="4:15" x14ac:dyDescent="0.2">
      <c r="D1019" s="41"/>
      <c r="L1019" s="41"/>
      <c r="O1019" s="41"/>
    </row>
    <row r="1020" spans="4:15" x14ac:dyDescent="0.2">
      <c r="D1020" s="41"/>
      <c r="L1020" s="41"/>
      <c r="O1020" s="41"/>
    </row>
    <row r="1021" spans="4:15" x14ac:dyDescent="0.2">
      <c r="D1021" s="41"/>
      <c r="L1021" s="41"/>
      <c r="O1021" s="41"/>
    </row>
    <row r="1022" spans="4:15" x14ac:dyDescent="0.2">
      <c r="D1022" s="41"/>
      <c r="L1022" s="41"/>
      <c r="O1022" s="41"/>
    </row>
    <row r="1023" spans="4:15" x14ac:dyDescent="0.2">
      <c r="D1023" s="41"/>
      <c r="L1023" s="41"/>
      <c r="O1023" s="41"/>
    </row>
    <row r="1024" spans="4:15" x14ac:dyDescent="0.2">
      <c r="D1024" s="41"/>
      <c r="L1024" s="41"/>
      <c r="O1024" s="41"/>
    </row>
    <row r="1025" spans="4:15" x14ac:dyDescent="0.2">
      <c r="D1025" s="41"/>
      <c r="L1025" s="41"/>
      <c r="O1025" s="41"/>
    </row>
    <row r="1026" spans="4:15" x14ac:dyDescent="0.2">
      <c r="D1026" s="41"/>
      <c r="L1026" s="41"/>
      <c r="O1026" s="41"/>
    </row>
    <row r="1027" spans="4:15" x14ac:dyDescent="0.2">
      <c r="D1027" s="41"/>
      <c r="L1027" s="41"/>
      <c r="O1027" s="41"/>
    </row>
    <row r="1028" spans="4:15" x14ac:dyDescent="0.2">
      <c r="D1028" s="41"/>
      <c r="L1028" s="41"/>
      <c r="O1028" s="41"/>
    </row>
    <row r="1029" spans="4:15" x14ac:dyDescent="0.2">
      <c r="D1029" s="41"/>
      <c r="L1029" s="41"/>
      <c r="O1029" s="41"/>
    </row>
    <row r="1030" spans="4:15" x14ac:dyDescent="0.2">
      <c r="D1030" s="41"/>
      <c r="L1030" s="41"/>
      <c r="O1030" s="41"/>
    </row>
    <row r="1031" spans="4:15" x14ac:dyDescent="0.2">
      <c r="D1031" s="41"/>
      <c r="L1031" s="41"/>
      <c r="O1031" s="41"/>
    </row>
    <row r="1032" spans="4:15" x14ac:dyDescent="0.2">
      <c r="D1032" s="41"/>
      <c r="L1032" s="41"/>
      <c r="O1032" s="41"/>
    </row>
    <row r="1033" spans="4:15" x14ac:dyDescent="0.2">
      <c r="D1033" s="41"/>
      <c r="L1033" s="41"/>
      <c r="O1033" s="41"/>
    </row>
    <row r="1034" spans="4:15" x14ac:dyDescent="0.2">
      <c r="D1034" s="41"/>
      <c r="L1034" s="41"/>
      <c r="O1034" s="41"/>
    </row>
    <row r="1035" spans="4:15" x14ac:dyDescent="0.2">
      <c r="D1035" s="41"/>
      <c r="L1035" s="41"/>
      <c r="O1035" s="41"/>
    </row>
    <row r="1036" spans="4:15" x14ac:dyDescent="0.2">
      <c r="D1036" s="41"/>
      <c r="L1036" s="41"/>
      <c r="O1036" s="41"/>
    </row>
    <row r="1037" spans="4:15" x14ac:dyDescent="0.2">
      <c r="D1037" s="41"/>
      <c r="L1037" s="41"/>
      <c r="O1037" s="41"/>
    </row>
    <row r="1038" spans="4:15" x14ac:dyDescent="0.2">
      <c r="D1038" s="41"/>
      <c r="L1038" s="41"/>
      <c r="O1038" s="41"/>
    </row>
    <row r="1039" spans="4:15" x14ac:dyDescent="0.2">
      <c r="D1039" s="41"/>
      <c r="L1039" s="41"/>
      <c r="O1039" s="41"/>
    </row>
    <row r="1040" spans="4:15" x14ac:dyDescent="0.2">
      <c r="D1040" s="41"/>
      <c r="L1040" s="41"/>
      <c r="O1040" s="41"/>
    </row>
    <row r="1041" spans="4:15" x14ac:dyDescent="0.2">
      <c r="D1041" s="41"/>
      <c r="L1041" s="41"/>
      <c r="O1041" s="41"/>
    </row>
    <row r="1042" spans="4:15" x14ac:dyDescent="0.2">
      <c r="D1042" s="41"/>
      <c r="L1042" s="41"/>
      <c r="O1042" s="41"/>
    </row>
    <row r="1043" spans="4:15" x14ac:dyDescent="0.2">
      <c r="D1043" s="41"/>
      <c r="L1043" s="41"/>
      <c r="O1043" s="41"/>
    </row>
    <row r="1044" spans="4:15" x14ac:dyDescent="0.2">
      <c r="D1044" s="41"/>
      <c r="L1044" s="41"/>
      <c r="O1044" s="41"/>
    </row>
    <row r="1045" spans="4:15" x14ac:dyDescent="0.2">
      <c r="D1045" s="41"/>
      <c r="L1045" s="41"/>
      <c r="O1045" s="41"/>
    </row>
    <row r="1046" spans="4:15" x14ac:dyDescent="0.2">
      <c r="D1046" s="41"/>
      <c r="L1046" s="41"/>
      <c r="O1046" s="41"/>
    </row>
    <row r="1047" spans="4:15" x14ac:dyDescent="0.2">
      <c r="D1047" s="41"/>
      <c r="L1047" s="41"/>
      <c r="O1047" s="41"/>
    </row>
    <row r="1048" spans="4:15" x14ac:dyDescent="0.2">
      <c r="D1048" s="41"/>
      <c r="L1048" s="41"/>
      <c r="O1048" s="41"/>
    </row>
    <row r="1049" spans="4:15" x14ac:dyDescent="0.2">
      <c r="D1049" s="41"/>
      <c r="L1049" s="41"/>
      <c r="O1049" s="41"/>
    </row>
    <row r="1050" spans="4:15" x14ac:dyDescent="0.2">
      <c r="D1050" s="41"/>
      <c r="L1050" s="41"/>
      <c r="O1050" s="41"/>
    </row>
    <row r="1051" spans="4:15" x14ac:dyDescent="0.2">
      <c r="D1051" s="41"/>
      <c r="L1051" s="41"/>
      <c r="O1051" s="41"/>
    </row>
    <row r="1052" spans="4:15" x14ac:dyDescent="0.2">
      <c r="D1052" s="41"/>
      <c r="L1052" s="41"/>
      <c r="O1052" s="41"/>
    </row>
    <row r="1053" spans="4:15" x14ac:dyDescent="0.2">
      <c r="D1053" s="41"/>
      <c r="L1053" s="41"/>
      <c r="O1053" s="41"/>
    </row>
    <row r="1054" spans="4:15" x14ac:dyDescent="0.2">
      <c r="D1054" s="41"/>
      <c r="L1054" s="41"/>
      <c r="O1054" s="41"/>
    </row>
    <row r="1055" spans="4:15" x14ac:dyDescent="0.2">
      <c r="D1055" s="41"/>
      <c r="L1055" s="41"/>
      <c r="O1055" s="41"/>
    </row>
    <row r="1056" spans="4:15" x14ac:dyDescent="0.2">
      <c r="D1056" s="41"/>
      <c r="L1056" s="41"/>
      <c r="O1056" s="41"/>
    </row>
    <row r="1057" spans="4:15" x14ac:dyDescent="0.2">
      <c r="D1057" s="41"/>
      <c r="L1057" s="41"/>
      <c r="O1057" s="41"/>
    </row>
    <row r="1058" spans="4:15" x14ac:dyDescent="0.2">
      <c r="D1058" s="41"/>
      <c r="L1058" s="41"/>
      <c r="O1058" s="41"/>
    </row>
    <row r="1059" spans="4:15" x14ac:dyDescent="0.2">
      <c r="D1059" s="41"/>
      <c r="L1059" s="41"/>
      <c r="O1059" s="41"/>
    </row>
    <row r="1060" spans="4:15" x14ac:dyDescent="0.2">
      <c r="D1060" s="41"/>
      <c r="L1060" s="41"/>
      <c r="O1060" s="41"/>
    </row>
    <row r="1061" spans="4:15" x14ac:dyDescent="0.2">
      <c r="D1061" s="41"/>
      <c r="L1061" s="41"/>
      <c r="O1061" s="41"/>
    </row>
    <row r="1062" spans="4:15" x14ac:dyDescent="0.2">
      <c r="D1062" s="41"/>
      <c r="L1062" s="41"/>
      <c r="O1062" s="41"/>
    </row>
    <row r="1063" spans="4:15" x14ac:dyDescent="0.2">
      <c r="D1063" s="41"/>
      <c r="L1063" s="41"/>
      <c r="O1063" s="41"/>
    </row>
    <row r="1064" spans="4:15" x14ac:dyDescent="0.2">
      <c r="D1064" s="41"/>
      <c r="L1064" s="41"/>
      <c r="O1064" s="41"/>
    </row>
    <row r="1065" spans="4:15" x14ac:dyDescent="0.2">
      <c r="D1065" s="41"/>
      <c r="L1065" s="41"/>
      <c r="O1065" s="41"/>
    </row>
    <row r="1066" spans="4:15" x14ac:dyDescent="0.2">
      <c r="D1066" s="41"/>
      <c r="L1066" s="41"/>
      <c r="O1066" s="41"/>
    </row>
    <row r="1067" spans="4:15" x14ac:dyDescent="0.2">
      <c r="D1067" s="41"/>
      <c r="L1067" s="41"/>
      <c r="O1067" s="41"/>
    </row>
    <row r="1068" spans="4:15" x14ac:dyDescent="0.2">
      <c r="D1068" s="41"/>
      <c r="L1068" s="41"/>
      <c r="O1068" s="41"/>
    </row>
    <row r="1069" spans="4:15" x14ac:dyDescent="0.2">
      <c r="D1069" s="41"/>
      <c r="L1069" s="41"/>
      <c r="O1069" s="41"/>
    </row>
    <row r="1070" spans="4:15" x14ac:dyDescent="0.2">
      <c r="D1070" s="41"/>
      <c r="L1070" s="41"/>
      <c r="O1070" s="41"/>
    </row>
    <row r="1071" spans="4:15" x14ac:dyDescent="0.2">
      <c r="D1071" s="41"/>
      <c r="L1071" s="41"/>
      <c r="O1071" s="41"/>
    </row>
    <row r="1072" spans="4:15" x14ac:dyDescent="0.2">
      <c r="D1072" s="41"/>
      <c r="L1072" s="41"/>
      <c r="O1072" s="41"/>
    </row>
    <row r="1073" spans="4:15" x14ac:dyDescent="0.2">
      <c r="D1073" s="41"/>
      <c r="L1073" s="41"/>
      <c r="O1073" s="41"/>
    </row>
    <row r="1074" spans="4:15" x14ac:dyDescent="0.2">
      <c r="D1074" s="41"/>
      <c r="L1074" s="41"/>
      <c r="O1074" s="41"/>
    </row>
    <row r="1075" spans="4:15" x14ac:dyDescent="0.2">
      <c r="D1075" s="41"/>
      <c r="L1075" s="41"/>
      <c r="O1075" s="41"/>
    </row>
    <row r="1076" spans="4:15" x14ac:dyDescent="0.2">
      <c r="D1076" s="41"/>
      <c r="L1076" s="41"/>
      <c r="O1076" s="41"/>
    </row>
    <row r="1077" spans="4:15" x14ac:dyDescent="0.2">
      <c r="D1077" s="41"/>
      <c r="L1077" s="41"/>
      <c r="O1077" s="41"/>
    </row>
    <row r="1078" spans="4:15" x14ac:dyDescent="0.2">
      <c r="D1078" s="41"/>
      <c r="L1078" s="41"/>
      <c r="O1078" s="41"/>
    </row>
    <row r="1079" spans="4:15" x14ac:dyDescent="0.2">
      <c r="D1079" s="41"/>
      <c r="L1079" s="41"/>
      <c r="O1079" s="41"/>
    </row>
    <row r="1080" spans="4:15" x14ac:dyDescent="0.2">
      <c r="D1080" s="41"/>
      <c r="L1080" s="41"/>
      <c r="O1080" s="41"/>
    </row>
    <row r="1081" spans="4:15" x14ac:dyDescent="0.2">
      <c r="D1081" s="41"/>
      <c r="L1081" s="41"/>
      <c r="O1081" s="41"/>
    </row>
    <row r="1082" spans="4:15" x14ac:dyDescent="0.2">
      <c r="D1082" s="41"/>
      <c r="L1082" s="41"/>
      <c r="O1082" s="41"/>
    </row>
    <row r="1083" spans="4:15" x14ac:dyDescent="0.2">
      <c r="D1083" s="41"/>
      <c r="L1083" s="41"/>
      <c r="O1083" s="41"/>
    </row>
    <row r="1084" spans="4:15" x14ac:dyDescent="0.2">
      <c r="D1084" s="41"/>
      <c r="L1084" s="41"/>
      <c r="O1084" s="41"/>
    </row>
    <row r="1085" spans="4:15" x14ac:dyDescent="0.2">
      <c r="D1085" s="41"/>
      <c r="L1085" s="41"/>
      <c r="O1085" s="41"/>
    </row>
    <row r="1086" spans="4:15" x14ac:dyDescent="0.2">
      <c r="D1086" s="41"/>
      <c r="L1086" s="41"/>
      <c r="O1086" s="41"/>
    </row>
    <row r="1087" spans="4:15" x14ac:dyDescent="0.2">
      <c r="D1087" s="41"/>
      <c r="L1087" s="41"/>
      <c r="O1087" s="41"/>
    </row>
    <row r="1088" spans="4:15" x14ac:dyDescent="0.2">
      <c r="D1088" s="41"/>
      <c r="L1088" s="41"/>
      <c r="O1088" s="41"/>
    </row>
    <row r="1089" spans="4:15" x14ac:dyDescent="0.2">
      <c r="D1089" s="41"/>
      <c r="L1089" s="41"/>
      <c r="O1089" s="41"/>
    </row>
    <row r="1090" spans="4:15" x14ac:dyDescent="0.2">
      <c r="D1090" s="41"/>
      <c r="L1090" s="41"/>
      <c r="O1090" s="41"/>
    </row>
    <row r="1091" spans="4:15" x14ac:dyDescent="0.2">
      <c r="D1091" s="41"/>
      <c r="L1091" s="41"/>
      <c r="O1091" s="41"/>
    </row>
    <row r="1092" spans="4:15" x14ac:dyDescent="0.2">
      <c r="D1092" s="41"/>
      <c r="L1092" s="41"/>
      <c r="O1092" s="41"/>
    </row>
    <row r="1093" spans="4:15" x14ac:dyDescent="0.2">
      <c r="D1093" s="41"/>
      <c r="L1093" s="41"/>
      <c r="O1093" s="41"/>
    </row>
    <row r="1094" spans="4:15" x14ac:dyDescent="0.2">
      <c r="D1094" s="41"/>
      <c r="L1094" s="41"/>
      <c r="O1094" s="41"/>
    </row>
    <row r="1095" spans="4:15" x14ac:dyDescent="0.2">
      <c r="D1095" s="41"/>
      <c r="L1095" s="41"/>
      <c r="O1095" s="41"/>
    </row>
    <row r="1096" spans="4:15" x14ac:dyDescent="0.2">
      <c r="D1096" s="41"/>
      <c r="L1096" s="41"/>
      <c r="O1096" s="41"/>
    </row>
    <row r="1097" spans="4:15" x14ac:dyDescent="0.2">
      <c r="D1097" s="41"/>
      <c r="L1097" s="41"/>
      <c r="O1097" s="41"/>
    </row>
    <row r="1098" spans="4:15" x14ac:dyDescent="0.2">
      <c r="D1098" s="41"/>
      <c r="L1098" s="41"/>
      <c r="O1098" s="41"/>
    </row>
    <row r="1099" spans="4:15" x14ac:dyDescent="0.2">
      <c r="D1099" s="41"/>
      <c r="L1099" s="41"/>
      <c r="O1099" s="41"/>
    </row>
    <row r="1100" spans="4:15" x14ac:dyDescent="0.2">
      <c r="D1100" s="41"/>
      <c r="L1100" s="41"/>
      <c r="O1100" s="41"/>
    </row>
    <row r="1101" spans="4:15" x14ac:dyDescent="0.2">
      <c r="D1101" s="41"/>
      <c r="L1101" s="41"/>
      <c r="O1101" s="41"/>
    </row>
    <row r="1102" spans="4:15" x14ac:dyDescent="0.2">
      <c r="D1102" s="41"/>
      <c r="L1102" s="41"/>
      <c r="O1102" s="41"/>
    </row>
    <row r="1103" spans="4:15" x14ac:dyDescent="0.2">
      <c r="D1103" s="41"/>
      <c r="L1103" s="41"/>
      <c r="O1103" s="41"/>
    </row>
    <row r="1104" spans="4:15" x14ac:dyDescent="0.2">
      <c r="D1104" s="41"/>
      <c r="L1104" s="41"/>
      <c r="O1104" s="41"/>
    </row>
    <row r="1105" spans="4:15" x14ac:dyDescent="0.2">
      <c r="D1105" s="41"/>
      <c r="L1105" s="41"/>
      <c r="O1105" s="41"/>
    </row>
    <row r="1106" spans="4:15" x14ac:dyDescent="0.2">
      <c r="D1106" s="41"/>
      <c r="L1106" s="41"/>
      <c r="O1106" s="41"/>
    </row>
    <row r="1107" spans="4:15" x14ac:dyDescent="0.2">
      <c r="D1107" s="41"/>
      <c r="L1107" s="41"/>
      <c r="O1107" s="41"/>
    </row>
    <row r="1108" spans="4:15" x14ac:dyDescent="0.2">
      <c r="D1108" s="41"/>
      <c r="L1108" s="41"/>
      <c r="O1108" s="41"/>
    </row>
    <row r="1109" spans="4:15" x14ac:dyDescent="0.2">
      <c r="D1109" s="41"/>
      <c r="L1109" s="41"/>
      <c r="O1109" s="41"/>
    </row>
    <row r="1110" spans="4:15" x14ac:dyDescent="0.2">
      <c r="D1110" s="41"/>
      <c r="L1110" s="41"/>
      <c r="O1110" s="41"/>
    </row>
    <row r="1111" spans="4:15" x14ac:dyDescent="0.2">
      <c r="D1111" s="41"/>
      <c r="L1111" s="41"/>
      <c r="O1111" s="41"/>
    </row>
    <row r="1112" spans="4:15" x14ac:dyDescent="0.2">
      <c r="D1112" s="41"/>
      <c r="L1112" s="41"/>
      <c r="O1112" s="41"/>
    </row>
    <row r="1113" spans="4:15" x14ac:dyDescent="0.2">
      <c r="D1113" s="41"/>
      <c r="L1113" s="41"/>
      <c r="O1113" s="41"/>
    </row>
    <row r="1114" spans="4:15" x14ac:dyDescent="0.2">
      <c r="D1114" s="41"/>
      <c r="L1114" s="41"/>
      <c r="O1114" s="41"/>
    </row>
    <row r="1115" spans="4:15" x14ac:dyDescent="0.2">
      <c r="D1115" s="41"/>
      <c r="L1115" s="41"/>
      <c r="O1115" s="41"/>
    </row>
    <row r="1116" spans="4:15" x14ac:dyDescent="0.2">
      <c r="D1116" s="41"/>
      <c r="L1116" s="41"/>
      <c r="O1116" s="41"/>
    </row>
    <row r="1117" spans="4:15" x14ac:dyDescent="0.2">
      <c r="D1117" s="41"/>
      <c r="L1117" s="41"/>
      <c r="O1117" s="41"/>
    </row>
    <row r="1118" spans="4:15" x14ac:dyDescent="0.2">
      <c r="D1118" s="41"/>
      <c r="L1118" s="41"/>
      <c r="O1118" s="41"/>
    </row>
    <row r="1119" spans="4:15" x14ac:dyDescent="0.2">
      <c r="D1119" s="41"/>
      <c r="L1119" s="41"/>
      <c r="O1119" s="41"/>
    </row>
    <row r="1120" spans="4:15" x14ac:dyDescent="0.2">
      <c r="D1120" s="41"/>
      <c r="L1120" s="41"/>
      <c r="O1120" s="41"/>
    </row>
    <row r="1121" spans="4:15" x14ac:dyDescent="0.2">
      <c r="D1121" s="41"/>
      <c r="L1121" s="41"/>
      <c r="O1121" s="41"/>
    </row>
    <row r="1122" spans="4:15" x14ac:dyDescent="0.2">
      <c r="D1122" s="41"/>
      <c r="L1122" s="41"/>
      <c r="O1122" s="41"/>
    </row>
    <row r="1123" spans="4:15" x14ac:dyDescent="0.2">
      <c r="D1123" s="41"/>
      <c r="L1123" s="41"/>
      <c r="O1123" s="41"/>
    </row>
    <row r="1124" spans="4:15" x14ac:dyDescent="0.2">
      <c r="D1124" s="41"/>
      <c r="L1124" s="41"/>
      <c r="O1124" s="41"/>
    </row>
    <row r="1125" spans="4:15" x14ac:dyDescent="0.2">
      <c r="D1125" s="41"/>
      <c r="L1125" s="41"/>
      <c r="O1125" s="41"/>
    </row>
    <row r="1126" spans="4:15" x14ac:dyDescent="0.2">
      <c r="D1126" s="41"/>
      <c r="L1126" s="41"/>
      <c r="O1126" s="41"/>
    </row>
    <row r="1127" spans="4:15" x14ac:dyDescent="0.2">
      <c r="D1127" s="41"/>
      <c r="L1127" s="41"/>
      <c r="O1127" s="41"/>
    </row>
    <row r="1128" spans="4:15" x14ac:dyDescent="0.2">
      <c r="D1128" s="41"/>
      <c r="L1128" s="41"/>
      <c r="O1128" s="41"/>
    </row>
    <row r="1129" spans="4:15" x14ac:dyDescent="0.2">
      <c r="D1129" s="41"/>
      <c r="L1129" s="41"/>
      <c r="O1129" s="41"/>
    </row>
    <row r="1130" spans="4:15" x14ac:dyDescent="0.2">
      <c r="D1130" s="41"/>
      <c r="L1130" s="41"/>
      <c r="O1130" s="41"/>
    </row>
    <row r="1131" spans="4:15" x14ac:dyDescent="0.2">
      <c r="D1131" s="41"/>
      <c r="L1131" s="41"/>
      <c r="O1131" s="41"/>
    </row>
    <row r="1132" spans="4:15" x14ac:dyDescent="0.2">
      <c r="D1132" s="41"/>
      <c r="L1132" s="41"/>
      <c r="O1132" s="41"/>
    </row>
    <row r="1133" spans="4:15" x14ac:dyDescent="0.2">
      <c r="D1133" s="41"/>
      <c r="L1133" s="41"/>
      <c r="O1133" s="41"/>
    </row>
    <row r="1134" spans="4:15" x14ac:dyDescent="0.2">
      <c r="D1134" s="41"/>
      <c r="L1134" s="41"/>
      <c r="O1134" s="41"/>
    </row>
    <row r="1135" spans="4:15" x14ac:dyDescent="0.2">
      <c r="D1135" s="41"/>
      <c r="L1135" s="41"/>
      <c r="O1135" s="41"/>
    </row>
    <row r="1136" spans="4:15" x14ac:dyDescent="0.2">
      <c r="D1136" s="41"/>
      <c r="L1136" s="41"/>
      <c r="O1136" s="41"/>
    </row>
    <row r="1137" spans="4:15" x14ac:dyDescent="0.2">
      <c r="D1137" s="41"/>
      <c r="L1137" s="41"/>
      <c r="O1137" s="41"/>
    </row>
    <row r="1138" spans="4:15" x14ac:dyDescent="0.2">
      <c r="D1138" s="41"/>
      <c r="L1138" s="41"/>
      <c r="O1138" s="41"/>
    </row>
    <row r="1139" spans="4:15" x14ac:dyDescent="0.2">
      <c r="D1139" s="41"/>
      <c r="L1139" s="41"/>
      <c r="O1139" s="41"/>
    </row>
    <row r="1140" spans="4:15" x14ac:dyDescent="0.2">
      <c r="D1140" s="41"/>
      <c r="L1140" s="41"/>
      <c r="O1140" s="41"/>
    </row>
    <row r="1141" spans="4:15" x14ac:dyDescent="0.2">
      <c r="D1141" s="41"/>
      <c r="L1141" s="41"/>
      <c r="O1141" s="41"/>
    </row>
    <row r="1142" spans="4:15" x14ac:dyDescent="0.2">
      <c r="D1142" s="41"/>
      <c r="L1142" s="41"/>
      <c r="O1142" s="41"/>
    </row>
    <row r="1143" spans="4:15" x14ac:dyDescent="0.2">
      <c r="D1143" s="41"/>
      <c r="L1143" s="41"/>
      <c r="O1143" s="41"/>
    </row>
    <row r="1144" spans="4:15" x14ac:dyDescent="0.2">
      <c r="D1144" s="41"/>
      <c r="L1144" s="41"/>
      <c r="O1144" s="41"/>
    </row>
    <row r="1145" spans="4:15" x14ac:dyDescent="0.2">
      <c r="D1145" s="41"/>
      <c r="L1145" s="41"/>
      <c r="O1145" s="41"/>
    </row>
    <row r="1146" spans="4:15" x14ac:dyDescent="0.2">
      <c r="D1146" s="41"/>
      <c r="L1146" s="41"/>
      <c r="O1146" s="41"/>
    </row>
    <row r="1147" spans="4:15" x14ac:dyDescent="0.2">
      <c r="D1147" s="41"/>
      <c r="L1147" s="41"/>
      <c r="O1147" s="41"/>
    </row>
    <row r="1148" spans="4:15" x14ac:dyDescent="0.2">
      <c r="D1148" s="41"/>
      <c r="L1148" s="41"/>
      <c r="O1148" s="41"/>
    </row>
    <row r="1149" spans="4:15" x14ac:dyDescent="0.2">
      <c r="D1149" s="41"/>
      <c r="L1149" s="41"/>
      <c r="O1149" s="41"/>
    </row>
    <row r="1150" spans="4:15" x14ac:dyDescent="0.2">
      <c r="D1150" s="41"/>
      <c r="L1150" s="41"/>
      <c r="O1150" s="41"/>
    </row>
    <row r="1151" spans="4:15" x14ac:dyDescent="0.2">
      <c r="D1151" s="41"/>
      <c r="L1151" s="41"/>
      <c r="O1151" s="41"/>
    </row>
    <row r="1152" spans="4:15" x14ac:dyDescent="0.2">
      <c r="D1152" s="41"/>
      <c r="L1152" s="41"/>
      <c r="O1152" s="41"/>
    </row>
    <row r="1153" spans="4:15" x14ac:dyDescent="0.2">
      <c r="D1153" s="41"/>
      <c r="L1153" s="41"/>
      <c r="O1153" s="41"/>
    </row>
    <row r="1154" spans="4:15" x14ac:dyDescent="0.2">
      <c r="D1154" s="41"/>
      <c r="L1154" s="41"/>
      <c r="O1154" s="41"/>
    </row>
    <row r="1155" spans="4:15" x14ac:dyDescent="0.2">
      <c r="D1155" s="41"/>
      <c r="L1155" s="41"/>
      <c r="O1155" s="41"/>
    </row>
    <row r="1156" spans="4:15" x14ac:dyDescent="0.2">
      <c r="D1156" s="41"/>
      <c r="L1156" s="41"/>
      <c r="O1156" s="41"/>
    </row>
    <row r="1157" spans="4:15" x14ac:dyDescent="0.2">
      <c r="D1157" s="41"/>
      <c r="L1157" s="41"/>
      <c r="O1157" s="41"/>
    </row>
    <row r="1158" spans="4:15" x14ac:dyDescent="0.2">
      <c r="D1158" s="41"/>
      <c r="L1158" s="41"/>
      <c r="O1158" s="41"/>
    </row>
    <row r="1159" spans="4:15" x14ac:dyDescent="0.2">
      <c r="D1159" s="41"/>
      <c r="L1159" s="41"/>
      <c r="O1159" s="41"/>
    </row>
    <row r="1160" spans="4:15" x14ac:dyDescent="0.2">
      <c r="D1160" s="41"/>
      <c r="L1160" s="41"/>
      <c r="O1160" s="41"/>
    </row>
    <row r="1161" spans="4:15" x14ac:dyDescent="0.2">
      <c r="D1161" s="41"/>
      <c r="L1161" s="41"/>
      <c r="O1161" s="41"/>
    </row>
    <row r="1162" spans="4:15" x14ac:dyDescent="0.2">
      <c r="D1162" s="41"/>
      <c r="L1162" s="41"/>
      <c r="O1162" s="41"/>
    </row>
    <row r="1163" spans="4:15" x14ac:dyDescent="0.2">
      <c r="D1163" s="41"/>
      <c r="L1163" s="41"/>
      <c r="O1163" s="41"/>
    </row>
    <row r="1164" spans="4:15" x14ac:dyDescent="0.2">
      <c r="D1164" s="41"/>
      <c r="L1164" s="41"/>
      <c r="O1164" s="41"/>
    </row>
    <row r="1165" spans="4:15" x14ac:dyDescent="0.2">
      <c r="D1165" s="41"/>
      <c r="L1165" s="41"/>
      <c r="O1165" s="41"/>
    </row>
    <row r="1166" spans="4:15" x14ac:dyDescent="0.2">
      <c r="D1166" s="41"/>
      <c r="L1166" s="41"/>
      <c r="O1166" s="41"/>
    </row>
    <row r="1167" spans="4:15" x14ac:dyDescent="0.2">
      <c r="D1167" s="41"/>
      <c r="L1167" s="41"/>
      <c r="O1167" s="41"/>
    </row>
    <row r="1168" spans="4:15" x14ac:dyDescent="0.2">
      <c r="D1168" s="41"/>
      <c r="L1168" s="41"/>
      <c r="O1168" s="41"/>
    </row>
    <row r="1169" spans="4:15" x14ac:dyDescent="0.2">
      <c r="D1169" s="41"/>
      <c r="L1169" s="41"/>
      <c r="O1169" s="41"/>
    </row>
    <row r="1170" spans="4:15" x14ac:dyDescent="0.2">
      <c r="D1170" s="41"/>
      <c r="L1170" s="41"/>
      <c r="O1170" s="41"/>
    </row>
    <row r="1171" spans="4:15" x14ac:dyDescent="0.2">
      <c r="D1171" s="41"/>
      <c r="L1171" s="41"/>
      <c r="O1171" s="41"/>
    </row>
    <row r="1172" spans="4:15" x14ac:dyDescent="0.2">
      <c r="D1172" s="41"/>
      <c r="L1172" s="41"/>
      <c r="O1172" s="41"/>
    </row>
    <row r="1173" spans="4:15" x14ac:dyDescent="0.2">
      <c r="D1173" s="41"/>
      <c r="L1173" s="41"/>
      <c r="O1173" s="41"/>
    </row>
    <row r="1174" spans="4:15" x14ac:dyDescent="0.2">
      <c r="D1174" s="41"/>
      <c r="L1174" s="41"/>
      <c r="O1174" s="41"/>
    </row>
    <row r="1175" spans="4:15" x14ac:dyDescent="0.2">
      <c r="D1175" s="41"/>
      <c r="L1175" s="41"/>
      <c r="O1175" s="41"/>
    </row>
    <row r="1176" spans="4:15" x14ac:dyDescent="0.2">
      <c r="D1176" s="41"/>
      <c r="L1176" s="41"/>
      <c r="O1176" s="41"/>
    </row>
    <row r="1177" spans="4:15" x14ac:dyDescent="0.2">
      <c r="D1177" s="41"/>
      <c r="L1177" s="41"/>
      <c r="O1177" s="41"/>
    </row>
    <row r="1178" spans="4:15" x14ac:dyDescent="0.2">
      <c r="D1178" s="41"/>
      <c r="L1178" s="41"/>
      <c r="O1178" s="41"/>
    </row>
    <row r="1179" spans="4:15" x14ac:dyDescent="0.2">
      <c r="D1179" s="41"/>
      <c r="L1179" s="41"/>
      <c r="O1179" s="41"/>
    </row>
    <row r="1180" spans="4:15" x14ac:dyDescent="0.2">
      <c r="D1180" s="41"/>
      <c r="L1180" s="41"/>
      <c r="O1180" s="41"/>
    </row>
    <row r="1181" spans="4:15" x14ac:dyDescent="0.2">
      <c r="D1181" s="41"/>
      <c r="L1181" s="41"/>
      <c r="O1181" s="41"/>
    </row>
    <row r="1182" spans="4:15" x14ac:dyDescent="0.2">
      <c r="D1182" s="41"/>
      <c r="L1182" s="41"/>
      <c r="O1182" s="41"/>
    </row>
    <row r="1183" spans="4:15" x14ac:dyDescent="0.2">
      <c r="D1183" s="41"/>
      <c r="L1183" s="41"/>
      <c r="O1183" s="41"/>
    </row>
    <row r="1184" spans="4:15" x14ac:dyDescent="0.2">
      <c r="D1184" s="41"/>
      <c r="L1184" s="41"/>
      <c r="O1184" s="41"/>
    </row>
    <row r="1185" spans="4:15" x14ac:dyDescent="0.2">
      <c r="D1185" s="41"/>
      <c r="L1185" s="41"/>
      <c r="O1185" s="41"/>
    </row>
    <row r="1186" spans="4:15" x14ac:dyDescent="0.2">
      <c r="D1186" s="41"/>
      <c r="L1186" s="41"/>
      <c r="O1186" s="41"/>
    </row>
    <row r="1187" spans="4:15" x14ac:dyDescent="0.2">
      <c r="D1187" s="41"/>
      <c r="L1187" s="41"/>
      <c r="O1187" s="41"/>
    </row>
    <row r="1188" spans="4:15" x14ac:dyDescent="0.2">
      <c r="D1188" s="41"/>
      <c r="L1188" s="41"/>
      <c r="O1188" s="41"/>
    </row>
    <row r="1189" spans="4:15" x14ac:dyDescent="0.2">
      <c r="D1189" s="41"/>
      <c r="L1189" s="41"/>
      <c r="O1189" s="41"/>
    </row>
    <row r="1190" spans="4:15" x14ac:dyDescent="0.2">
      <c r="D1190" s="41"/>
      <c r="L1190" s="41"/>
      <c r="O1190" s="41"/>
    </row>
    <row r="1191" spans="4:15" x14ac:dyDescent="0.2">
      <c r="D1191" s="41"/>
      <c r="L1191" s="41"/>
      <c r="O1191" s="41"/>
    </row>
    <row r="1192" spans="4:15" x14ac:dyDescent="0.2">
      <c r="D1192" s="41"/>
      <c r="L1192" s="41"/>
      <c r="O1192" s="41"/>
    </row>
    <row r="1193" spans="4:15" x14ac:dyDescent="0.2">
      <c r="D1193" s="41"/>
      <c r="L1193" s="41"/>
      <c r="O1193" s="41"/>
    </row>
    <row r="1194" spans="4:15" x14ac:dyDescent="0.2">
      <c r="D1194" s="41"/>
      <c r="L1194" s="41"/>
      <c r="O1194" s="41"/>
    </row>
    <row r="1195" spans="4:15" x14ac:dyDescent="0.2">
      <c r="D1195" s="41"/>
      <c r="L1195" s="41"/>
      <c r="O1195" s="41"/>
    </row>
    <row r="1196" spans="4:15" x14ac:dyDescent="0.2">
      <c r="D1196" s="41"/>
      <c r="L1196" s="41"/>
      <c r="O1196" s="41"/>
    </row>
    <row r="1197" spans="4:15" x14ac:dyDescent="0.2">
      <c r="D1197" s="41"/>
      <c r="L1197" s="41"/>
      <c r="O1197" s="41"/>
    </row>
    <row r="1198" spans="4:15" x14ac:dyDescent="0.2">
      <c r="D1198" s="41"/>
      <c r="L1198" s="41"/>
      <c r="O1198" s="41"/>
    </row>
    <row r="1199" spans="4:15" x14ac:dyDescent="0.2">
      <c r="D1199" s="41"/>
      <c r="L1199" s="41"/>
      <c r="O1199" s="41"/>
    </row>
    <row r="1200" spans="4:15" x14ac:dyDescent="0.2">
      <c r="D1200" s="41"/>
      <c r="L1200" s="41"/>
      <c r="O1200" s="41"/>
    </row>
    <row r="1201" spans="4:15" x14ac:dyDescent="0.2">
      <c r="D1201" s="41"/>
      <c r="L1201" s="41"/>
      <c r="O1201" s="41"/>
    </row>
    <row r="1202" spans="4:15" x14ac:dyDescent="0.2">
      <c r="D1202" s="41"/>
      <c r="L1202" s="41"/>
      <c r="O1202" s="41"/>
    </row>
    <row r="1203" spans="4:15" x14ac:dyDescent="0.2">
      <c r="D1203" s="41"/>
      <c r="L1203" s="41"/>
      <c r="O1203" s="41"/>
    </row>
    <row r="1204" spans="4:15" x14ac:dyDescent="0.2">
      <c r="D1204" s="41"/>
      <c r="L1204" s="41"/>
      <c r="O1204" s="41"/>
    </row>
    <row r="1205" spans="4:15" x14ac:dyDescent="0.2">
      <c r="D1205" s="41"/>
      <c r="L1205" s="41"/>
      <c r="O1205" s="41"/>
    </row>
    <row r="1206" spans="4:15" x14ac:dyDescent="0.2">
      <c r="D1206" s="41"/>
      <c r="L1206" s="41"/>
      <c r="O1206" s="41"/>
    </row>
    <row r="1207" spans="4:15" x14ac:dyDescent="0.2">
      <c r="D1207" s="41"/>
      <c r="L1207" s="41"/>
      <c r="O1207" s="41"/>
    </row>
    <row r="1208" spans="4:15" x14ac:dyDescent="0.2">
      <c r="D1208" s="41"/>
      <c r="L1208" s="41"/>
      <c r="O1208" s="41"/>
    </row>
    <row r="1209" spans="4:15" x14ac:dyDescent="0.2">
      <c r="D1209" s="41"/>
      <c r="L1209" s="41"/>
      <c r="O1209" s="41"/>
    </row>
    <row r="1210" spans="4:15" x14ac:dyDescent="0.2">
      <c r="D1210" s="41"/>
      <c r="L1210" s="41"/>
      <c r="O1210" s="41"/>
    </row>
    <row r="1211" spans="4:15" x14ac:dyDescent="0.2">
      <c r="D1211" s="41"/>
      <c r="L1211" s="41"/>
      <c r="O1211" s="41"/>
    </row>
    <row r="1212" spans="4:15" x14ac:dyDescent="0.2">
      <c r="D1212" s="41"/>
      <c r="L1212" s="41"/>
      <c r="O1212" s="41"/>
    </row>
    <row r="1213" spans="4:15" x14ac:dyDescent="0.2">
      <c r="D1213" s="41"/>
      <c r="L1213" s="41"/>
      <c r="O1213" s="41"/>
    </row>
    <row r="1214" spans="4:15" x14ac:dyDescent="0.2">
      <c r="D1214" s="41"/>
      <c r="L1214" s="41"/>
      <c r="O1214" s="41"/>
    </row>
    <row r="1215" spans="4:15" x14ac:dyDescent="0.2">
      <c r="D1215" s="41"/>
      <c r="L1215" s="41"/>
      <c r="O1215" s="41"/>
    </row>
    <row r="1216" spans="4:15" x14ac:dyDescent="0.2">
      <c r="D1216" s="41"/>
      <c r="L1216" s="41"/>
      <c r="O1216" s="41"/>
    </row>
    <row r="1217" spans="4:15" x14ac:dyDescent="0.2">
      <c r="D1217" s="41"/>
      <c r="L1217" s="41"/>
      <c r="O1217" s="41"/>
    </row>
    <row r="1218" spans="4:15" x14ac:dyDescent="0.2">
      <c r="D1218" s="41"/>
      <c r="L1218" s="41"/>
      <c r="O1218" s="41"/>
    </row>
    <row r="1219" spans="4:15" x14ac:dyDescent="0.2">
      <c r="D1219" s="41"/>
      <c r="L1219" s="41"/>
      <c r="O1219" s="41"/>
    </row>
    <row r="1220" spans="4:15" x14ac:dyDescent="0.2">
      <c r="D1220" s="41"/>
      <c r="L1220" s="41"/>
      <c r="O1220" s="41"/>
    </row>
    <row r="1221" spans="4:15" x14ac:dyDescent="0.2">
      <c r="D1221" s="41"/>
      <c r="L1221" s="41"/>
      <c r="O1221" s="41"/>
    </row>
    <row r="1222" spans="4:15" x14ac:dyDescent="0.2">
      <c r="D1222" s="41"/>
      <c r="L1222" s="41"/>
      <c r="O1222" s="41"/>
    </row>
    <row r="1223" spans="4:15" x14ac:dyDescent="0.2">
      <c r="D1223" s="41"/>
      <c r="L1223" s="41"/>
      <c r="O1223" s="41"/>
    </row>
    <row r="1224" spans="4:15" x14ac:dyDescent="0.2">
      <c r="D1224" s="41"/>
      <c r="L1224" s="41"/>
      <c r="O1224" s="41"/>
    </row>
    <row r="1225" spans="4:15" x14ac:dyDescent="0.2">
      <c r="D1225" s="41"/>
      <c r="L1225" s="41"/>
      <c r="O1225" s="41"/>
    </row>
    <row r="1226" spans="4:15" x14ac:dyDescent="0.2">
      <c r="D1226" s="41"/>
      <c r="L1226" s="41"/>
      <c r="O1226" s="41"/>
    </row>
    <row r="1227" spans="4:15" x14ac:dyDescent="0.2">
      <c r="D1227" s="41"/>
      <c r="L1227" s="41"/>
      <c r="O1227" s="41"/>
    </row>
    <row r="1228" spans="4:15" x14ac:dyDescent="0.2">
      <c r="D1228" s="41"/>
      <c r="L1228" s="41"/>
      <c r="O1228" s="41"/>
    </row>
    <row r="1229" spans="4:15" x14ac:dyDescent="0.2">
      <c r="D1229" s="41"/>
      <c r="L1229" s="41"/>
      <c r="O1229" s="41"/>
    </row>
    <row r="1230" spans="4:15" x14ac:dyDescent="0.2">
      <c r="D1230" s="41"/>
      <c r="L1230" s="41"/>
      <c r="O1230" s="41"/>
    </row>
    <row r="1231" spans="4:15" x14ac:dyDescent="0.2">
      <c r="D1231" s="41"/>
      <c r="L1231" s="41"/>
      <c r="O1231" s="41"/>
    </row>
    <row r="1232" spans="4:15" x14ac:dyDescent="0.2">
      <c r="D1232" s="41"/>
      <c r="L1232" s="41"/>
      <c r="O1232" s="41"/>
    </row>
    <row r="1233" spans="4:15" x14ac:dyDescent="0.2">
      <c r="D1233" s="41"/>
      <c r="L1233" s="41"/>
      <c r="O1233" s="41"/>
    </row>
    <row r="1234" spans="4:15" x14ac:dyDescent="0.2">
      <c r="D1234" s="41"/>
      <c r="L1234" s="41"/>
      <c r="O1234" s="41"/>
    </row>
    <row r="1235" spans="4:15" x14ac:dyDescent="0.2">
      <c r="D1235" s="41"/>
      <c r="L1235" s="41"/>
      <c r="O1235" s="41"/>
    </row>
    <row r="1236" spans="4:15" x14ac:dyDescent="0.2">
      <c r="D1236" s="41"/>
      <c r="L1236" s="41"/>
      <c r="O1236" s="41"/>
    </row>
    <row r="1237" spans="4:15" x14ac:dyDescent="0.2">
      <c r="D1237" s="41"/>
      <c r="L1237" s="41"/>
      <c r="O1237" s="41"/>
    </row>
    <row r="1238" spans="4:15" x14ac:dyDescent="0.2">
      <c r="D1238" s="41"/>
      <c r="L1238" s="41"/>
      <c r="O1238" s="41"/>
    </row>
    <row r="1239" spans="4:15" x14ac:dyDescent="0.2">
      <c r="D1239" s="41"/>
      <c r="L1239" s="41"/>
      <c r="O1239" s="41"/>
    </row>
    <row r="1240" spans="4:15" x14ac:dyDescent="0.2">
      <c r="D1240" s="41"/>
      <c r="L1240" s="41"/>
      <c r="O1240" s="41"/>
    </row>
    <row r="1241" spans="4:15" x14ac:dyDescent="0.2">
      <c r="D1241" s="41"/>
      <c r="L1241" s="41"/>
      <c r="O1241" s="41"/>
    </row>
    <row r="1242" spans="4:15" x14ac:dyDescent="0.2">
      <c r="D1242" s="41"/>
      <c r="L1242" s="41"/>
      <c r="O1242" s="41"/>
    </row>
    <row r="1243" spans="4:15" x14ac:dyDescent="0.2">
      <c r="D1243" s="41"/>
      <c r="L1243" s="41"/>
      <c r="O1243" s="41"/>
    </row>
    <row r="1244" spans="4:15" x14ac:dyDescent="0.2">
      <c r="D1244" s="41"/>
      <c r="L1244" s="41"/>
      <c r="O1244" s="41"/>
    </row>
    <row r="1245" spans="4:15" x14ac:dyDescent="0.2">
      <c r="D1245" s="41"/>
      <c r="L1245" s="41"/>
      <c r="O1245" s="41"/>
    </row>
    <row r="1246" spans="4:15" x14ac:dyDescent="0.2">
      <c r="D1246" s="41"/>
      <c r="L1246" s="41"/>
      <c r="O1246" s="41"/>
    </row>
    <row r="1247" spans="4:15" x14ac:dyDescent="0.2">
      <c r="D1247" s="41"/>
      <c r="L1247" s="41"/>
      <c r="O1247" s="41"/>
    </row>
    <row r="1248" spans="4:15" x14ac:dyDescent="0.2">
      <c r="D1248" s="41"/>
      <c r="L1248" s="41"/>
      <c r="O1248" s="41"/>
    </row>
    <row r="1249" spans="4:15" x14ac:dyDescent="0.2">
      <c r="D1249" s="41"/>
      <c r="L1249" s="41"/>
      <c r="O1249" s="41"/>
    </row>
    <row r="1250" spans="4:15" x14ac:dyDescent="0.2">
      <c r="D1250" s="41"/>
      <c r="L1250" s="41"/>
      <c r="O1250" s="41"/>
    </row>
    <row r="1251" spans="4:15" x14ac:dyDescent="0.2">
      <c r="D1251" s="41"/>
      <c r="L1251" s="41"/>
      <c r="O1251" s="41"/>
    </row>
    <row r="1252" spans="4:15" x14ac:dyDescent="0.2">
      <c r="D1252" s="41"/>
      <c r="L1252" s="41"/>
      <c r="O1252" s="41"/>
    </row>
    <row r="1253" spans="4:15" x14ac:dyDescent="0.2">
      <c r="D1253" s="41"/>
      <c r="L1253" s="41"/>
      <c r="O1253" s="41"/>
    </row>
    <row r="1254" spans="4:15" x14ac:dyDescent="0.2">
      <c r="D1254" s="41"/>
      <c r="L1254" s="41"/>
      <c r="O1254" s="41"/>
    </row>
    <row r="1255" spans="4:15" x14ac:dyDescent="0.2">
      <c r="D1255" s="41"/>
      <c r="L1255" s="41"/>
      <c r="O1255" s="41"/>
    </row>
    <row r="1256" spans="4:15" x14ac:dyDescent="0.2">
      <c r="D1256" s="41"/>
      <c r="L1256" s="41"/>
      <c r="O1256" s="41"/>
    </row>
    <row r="1257" spans="4:15" x14ac:dyDescent="0.2">
      <c r="D1257" s="41"/>
      <c r="L1257" s="41"/>
      <c r="O1257" s="41"/>
    </row>
    <row r="1258" spans="4:15" x14ac:dyDescent="0.2">
      <c r="D1258" s="41"/>
      <c r="L1258" s="41"/>
      <c r="O1258" s="41"/>
    </row>
    <row r="1259" spans="4:15" x14ac:dyDescent="0.2">
      <c r="D1259" s="41"/>
      <c r="L1259" s="41"/>
      <c r="O1259" s="41"/>
    </row>
    <row r="1260" spans="4:15" x14ac:dyDescent="0.2">
      <c r="D1260" s="41"/>
      <c r="L1260" s="41"/>
      <c r="O1260" s="41"/>
    </row>
    <row r="1261" spans="4:15" x14ac:dyDescent="0.2">
      <c r="D1261" s="41"/>
      <c r="L1261" s="41"/>
      <c r="O1261" s="41"/>
    </row>
    <row r="1262" spans="4:15" x14ac:dyDescent="0.2">
      <c r="D1262" s="41"/>
      <c r="L1262" s="41"/>
      <c r="O1262" s="41"/>
    </row>
    <row r="1263" spans="4:15" x14ac:dyDescent="0.2">
      <c r="D1263" s="41"/>
      <c r="L1263" s="41"/>
      <c r="O1263" s="41"/>
    </row>
    <row r="1264" spans="4:15" x14ac:dyDescent="0.2">
      <c r="D1264" s="41"/>
      <c r="L1264" s="41"/>
      <c r="O1264" s="41"/>
    </row>
    <row r="1265" spans="4:15" x14ac:dyDescent="0.2">
      <c r="D1265" s="41"/>
      <c r="L1265" s="41"/>
      <c r="O1265" s="41"/>
    </row>
    <row r="1266" spans="4:15" x14ac:dyDescent="0.2">
      <c r="D1266" s="41"/>
      <c r="L1266" s="41"/>
      <c r="O1266" s="41"/>
    </row>
    <row r="1267" spans="4:15" x14ac:dyDescent="0.2">
      <c r="D1267" s="41"/>
      <c r="L1267" s="41"/>
      <c r="O1267" s="41"/>
    </row>
    <row r="1268" spans="4:15" x14ac:dyDescent="0.2">
      <c r="D1268" s="41"/>
      <c r="L1268" s="41"/>
      <c r="O1268" s="41"/>
    </row>
    <row r="1269" spans="4:15" x14ac:dyDescent="0.2">
      <c r="D1269" s="41"/>
      <c r="L1269" s="41"/>
      <c r="O1269" s="41"/>
    </row>
    <row r="1270" spans="4:15" x14ac:dyDescent="0.2">
      <c r="D1270" s="41"/>
      <c r="L1270" s="41"/>
      <c r="O1270" s="41"/>
    </row>
    <row r="1271" spans="4:15" x14ac:dyDescent="0.2">
      <c r="D1271" s="41"/>
      <c r="L1271" s="41"/>
      <c r="O1271" s="41"/>
    </row>
    <row r="1272" spans="4:15" x14ac:dyDescent="0.2">
      <c r="D1272" s="41"/>
      <c r="L1272" s="41"/>
      <c r="O1272" s="41"/>
    </row>
    <row r="1273" spans="4:15" x14ac:dyDescent="0.2">
      <c r="D1273" s="41"/>
      <c r="L1273" s="41"/>
      <c r="O1273" s="41"/>
    </row>
    <row r="1274" spans="4:15" x14ac:dyDescent="0.2">
      <c r="D1274" s="41"/>
      <c r="L1274" s="41"/>
      <c r="O1274" s="41"/>
    </row>
    <row r="1275" spans="4:15" x14ac:dyDescent="0.2">
      <c r="D1275" s="41"/>
      <c r="L1275" s="41"/>
      <c r="O1275" s="41"/>
    </row>
    <row r="1276" spans="4:15" x14ac:dyDescent="0.2">
      <c r="D1276" s="41"/>
      <c r="L1276" s="41"/>
      <c r="O1276" s="41"/>
    </row>
    <row r="1277" spans="4:15" x14ac:dyDescent="0.2">
      <c r="D1277" s="41"/>
      <c r="L1277" s="41"/>
      <c r="O1277" s="41"/>
    </row>
    <row r="1278" spans="4:15" x14ac:dyDescent="0.2">
      <c r="D1278" s="41"/>
      <c r="L1278" s="41"/>
      <c r="O1278" s="41"/>
    </row>
    <row r="1279" spans="4:15" x14ac:dyDescent="0.2">
      <c r="D1279" s="41"/>
      <c r="L1279" s="41"/>
      <c r="O1279" s="41"/>
    </row>
    <row r="1280" spans="4:15" x14ac:dyDescent="0.2">
      <c r="D1280" s="41"/>
      <c r="L1280" s="41"/>
      <c r="O1280" s="41"/>
    </row>
    <row r="1281" spans="4:15" x14ac:dyDescent="0.2">
      <c r="D1281" s="41"/>
      <c r="L1281" s="41"/>
      <c r="O1281" s="41"/>
    </row>
    <row r="1282" spans="4:15" x14ac:dyDescent="0.2">
      <c r="D1282" s="41"/>
      <c r="L1282" s="41"/>
      <c r="O1282" s="41"/>
    </row>
    <row r="1283" spans="4:15" x14ac:dyDescent="0.2">
      <c r="D1283" s="41"/>
      <c r="L1283" s="41"/>
      <c r="O1283" s="41"/>
    </row>
    <row r="1284" spans="4:15" x14ac:dyDescent="0.2">
      <c r="D1284" s="41"/>
      <c r="L1284" s="41"/>
      <c r="O1284" s="41"/>
    </row>
    <row r="1285" spans="4:15" x14ac:dyDescent="0.2">
      <c r="D1285" s="41"/>
      <c r="L1285" s="41"/>
      <c r="O1285" s="41"/>
    </row>
    <row r="1286" spans="4:15" x14ac:dyDescent="0.2">
      <c r="D1286" s="41"/>
      <c r="L1286" s="41"/>
      <c r="O1286" s="41"/>
    </row>
    <row r="1287" spans="4:15" x14ac:dyDescent="0.2">
      <c r="D1287" s="41"/>
      <c r="L1287" s="41"/>
      <c r="O1287" s="41"/>
    </row>
    <row r="1288" spans="4:15" x14ac:dyDescent="0.2">
      <c r="D1288" s="41"/>
      <c r="L1288" s="41"/>
      <c r="O1288" s="41"/>
    </row>
    <row r="1289" spans="4:15" x14ac:dyDescent="0.2">
      <c r="D1289" s="41"/>
      <c r="L1289" s="41"/>
      <c r="O1289" s="41"/>
    </row>
    <row r="1290" spans="4:15" x14ac:dyDescent="0.2">
      <c r="D1290" s="41"/>
      <c r="L1290" s="41"/>
      <c r="O1290" s="41"/>
    </row>
    <row r="1291" spans="4:15" x14ac:dyDescent="0.2">
      <c r="D1291" s="41"/>
      <c r="L1291" s="41"/>
      <c r="O1291" s="41"/>
    </row>
    <row r="1292" spans="4:15" x14ac:dyDescent="0.2">
      <c r="D1292" s="41"/>
      <c r="L1292" s="41"/>
      <c r="O1292" s="41"/>
    </row>
    <row r="1293" spans="4:15" x14ac:dyDescent="0.2">
      <c r="D1293" s="41"/>
      <c r="L1293" s="41"/>
      <c r="O1293" s="41"/>
    </row>
    <row r="1294" spans="4:15" x14ac:dyDescent="0.2">
      <c r="D1294" s="41"/>
      <c r="L1294" s="41"/>
      <c r="O1294" s="41"/>
    </row>
    <row r="1295" spans="4:15" x14ac:dyDescent="0.2">
      <c r="D1295" s="41"/>
      <c r="L1295" s="41"/>
      <c r="O1295" s="41"/>
    </row>
    <row r="1296" spans="4:15" x14ac:dyDescent="0.2">
      <c r="D1296" s="41"/>
      <c r="L1296" s="41"/>
      <c r="O1296" s="41"/>
    </row>
    <row r="1297" spans="4:15" x14ac:dyDescent="0.2">
      <c r="D1297" s="41"/>
      <c r="L1297" s="41"/>
      <c r="O1297" s="41"/>
    </row>
    <row r="1298" spans="4:15" x14ac:dyDescent="0.2">
      <c r="D1298" s="41"/>
      <c r="L1298" s="41"/>
      <c r="O1298" s="41"/>
    </row>
    <row r="1299" spans="4:15" x14ac:dyDescent="0.2">
      <c r="D1299" s="41"/>
      <c r="L1299" s="41"/>
      <c r="O1299" s="41"/>
    </row>
    <row r="1300" spans="4:15" x14ac:dyDescent="0.2">
      <c r="D1300" s="41"/>
      <c r="L1300" s="41"/>
      <c r="O1300" s="41"/>
    </row>
    <row r="1301" spans="4:15" x14ac:dyDescent="0.2">
      <c r="D1301" s="41"/>
      <c r="L1301" s="41"/>
      <c r="O1301" s="41"/>
    </row>
    <row r="1302" spans="4:15" x14ac:dyDescent="0.2">
      <c r="D1302" s="41"/>
      <c r="L1302" s="41"/>
      <c r="O1302" s="41"/>
    </row>
    <row r="1303" spans="4:15" x14ac:dyDescent="0.2">
      <c r="D1303" s="41"/>
      <c r="L1303" s="41"/>
      <c r="O1303" s="41"/>
    </row>
    <row r="1304" spans="4:15" x14ac:dyDescent="0.2">
      <c r="D1304" s="41"/>
      <c r="L1304" s="41"/>
      <c r="O1304" s="41"/>
    </row>
    <row r="1305" spans="4:15" x14ac:dyDescent="0.2">
      <c r="D1305" s="41"/>
      <c r="L1305" s="41"/>
      <c r="O1305" s="41"/>
    </row>
    <row r="1306" spans="4:15" x14ac:dyDescent="0.2">
      <c r="D1306" s="41"/>
      <c r="L1306" s="41"/>
      <c r="O1306" s="41"/>
    </row>
    <row r="1307" spans="4:15" x14ac:dyDescent="0.2">
      <c r="D1307" s="41"/>
      <c r="L1307" s="41"/>
      <c r="O1307" s="41"/>
    </row>
    <row r="1308" spans="4:15" x14ac:dyDescent="0.2">
      <c r="D1308" s="41"/>
      <c r="L1308" s="41"/>
      <c r="O1308" s="41"/>
    </row>
    <row r="1309" spans="4:15" x14ac:dyDescent="0.2">
      <c r="D1309" s="41"/>
      <c r="L1309" s="41"/>
      <c r="O1309" s="41"/>
    </row>
    <row r="1310" spans="4:15" x14ac:dyDescent="0.2">
      <c r="D1310" s="41"/>
      <c r="L1310" s="41"/>
      <c r="O1310" s="41"/>
    </row>
    <row r="1311" spans="4:15" x14ac:dyDescent="0.2">
      <c r="D1311" s="41"/>
      <c r="L1311" s="41"/>
      <c r="O1311" s="41"/>
    </row>
    <row r="1312" spans="4:15" x14ac:dyDescent="0.2">
      <c r="D1312" s="41"/>
      <c r="L1312" s="41"/>
      <c r="O1312" s="41"/>
    </row>
    <row r="1313" spans="4:15" x14ac:dyDescent="0.2">
      <c r="D1313" s="41"/>
      <c r="L1313" s="41"/>
      <c r="O1313" s="41"/>
    </row>
    <row r="1314" spans="4:15" x14ac:dyDescent="0.2">
      <c r="D1314" s="41"/>
      <c r="L1314" s="41"/>
      <c r="O1314" s="41"/>
    </row>
    <row r="1315" spans="4:15" x14ac:dyDescent="0.2">
      <c r="D1315" s="41"/>
      <c r="L1315" s="41"/>
      <c r="O1315" s="41"/>
    </row>
    <row r="1316" spans="4:15" x14ac:dyDescent="0.2">
      <c r="D1316" s="41"/>
      <c r="L1316" s="41"/>
      <c r="O1316" s="41"/>
    </row>
    <row r="1317" spans="4:15" x14ac:dyDescent="0.2">
      <c r="D1317" s="41"/>
      <c r="L1317" s="41"/>
      <c r="O1317" s="41"/>
    </row>
    <row r="1318" spans="4:15" x14ac:dyDescent="0.2">
      <c r="D1318" s="41"/>
      <c r="L1318" s="41"/>
      <c r="O1318" s="41"/>
    </row>
    <row r="1319" spans="4:15" x14ac:dyDescent="0.2">
      <c r="D1319" s="41"/>
      <c r="L1319" s="41"/>
      <c r="O1319" s="41"/>
    </row>
    <row r="1320" spans="4:15" x14ac:dyDescent="0.2">
      <c r="D1320" s="41"/>
      <c r="L1320" s="41"/>
      <c r="O1320" s="41"/>
    </row>
    <row r="1321" spans="4:15" x14ac:dyDescent="0.2">
      <c r="D1321" s="41"/>
      <c r="L1321" s="41"/>
      <c r="O1321" s="41"/>
    </row>
    <row r="1322" spans="4:15" x14ac:dyDescent="0.2">
      <c r="D1322" s="41"/>
      <c r="L1322" s="41"/>
      <c r="O1322" s="41"/>
    </row>
    <row r="1323" spans="4:15" x14ac:dyDescent="0.2">
      <c r="D1323" s="41"/>
      <c r="L1323" s="41"/>
      <c r="O1323" s="41"/>
    </row>
    <row r="1324" spans="4:15" x14ac:dyDescent="0.2">
      <c r="D1324" s="41"/>
      <c r="L1324" s="41"/>
      <c r="O1324" s="41"/>
    </row>
    <row r="1325" spans="4:15" x14ac:dyDescent="0.2">
      <c r="D1325" s="41"/>
      <c r="L1325" s="41"/>
      <c r="O1325" s="41"/>
    </row>
    <row r="1326" spans="4:15" x14ac:dyDescent="0.2">
      <c r="D1326" s="41"/>
      <c r="L1326" s="41"/>
      <c r="O1326" s="41"/>
    </row>
    <row r="1327" spans="4:15" x14ac:dyDescent="0.2">
      <c r="D1327" s="41"/>
      <c r="L1327" s="41"/>
      <c r="O1327" s="41"/>
    </row>
    <row r="1328" spans="4:15" x14ac:dyDescent="0.2">
      <c r="D1328" s="41"/>
      <c r="L1328" s="41"/>
      <c r="O1328" s="41"/>
    </row>
    <row r="1329" spans="4:15" x14ac:dyDescent="0.2">
      <c r="D1329" s="41"/>
      <c r="L1329" s="41"/>
      <c r="O1329" s="41"/>
    </row>
    <row r="1330" spans="4:15" x14ac:dyDescent="0.2">
      <c r="D1330" s="41"/>
      <c r="L1330" s="41"/>
      <c r="O1330" s="41"/>
    </row>
    <row r="1331" spans="4:15" x14ac:dyDescent="0.2">
      <c r="D1331" s="41"/>
      <c r="L1331" s="41"/>
      <c r="O1331" s="41"/>
    </row>
    <row r="1332" spans="4:15" x14ac:dyDescent="0.2">
      <c r="D1332" s="41"/>
      <c r="L1332" s="41"/>
      <c r="O1332" s="41"/>
    </row>
    <row r="1333" spans="4:15" x14ac:dyDescent="0.2">
      <c r="D1333" s="41"/>
      <c r="L1333" s="41"/>
      <c r="O1333" s="41"/>
    </row>
    <row r="1334" spans="4:15" x14ac:dyDescent="0.2">
      <c r="D1334" s="41"/>
      <c r="L1334" s="41"/>
      <c r="O1334" s="41"/>
    </row>
    <row r="1335" spans="4:15" x14ac:dyDescent="0.2">
      <c r="D1335" s="41"/>
      <c r="L1335" s="41"/>
      <c r="O1335" s="41"/>
    </row>
    <row r="1336" spans="4:15" x14ac:dyDescent="0.2">
      <c r="D1336" s="41"/>
      <c r="L1336" s="41"/>
      <c r="O1336" s="41"/>
    </row>
    <row r="1337" spans="4:15" x14ac:dyDescent="0.2">
      <c r="D1337" s="41"/>
      <c r="L1337" s="41"/>
      <c r="O1337" s="41"/>
    </row>
    <row r="1338" spans="4:15" x14ac:dyDescent="0.2">
      <c r="D1338" s="41"/>
      <c r="L1338" s="41"/>
      <c r="O1338" s="41"/>
    </row>
    <row r="1339" spans="4:15" x14ac:dyDescent="0.2">
      <c r="D1339" s="41"/>
      <c r="L1339" s="41"/>
      <c r="O1339" s="41"/>
    </row>
    <row r="1340" spans="4:15" x14ac:dyDescent="0.2">
      <c r="D1340" s="41"/>
      <c r="L1340" s="41"/>
      <c r="O1340" s="41"/>
    </row>
    <row r="1341" spans="4:15" x14ac:dyDescent="0.2">
      <c r="D1341" s="41"/>
      <c r="L1341" s="41"/>
      <c r="O1341" s="41"/>
    </row>
    <row r="1342" spans="4:15" x14ac:dyDescent="0.2">
      <c r="D1342" s="41"/>
      <c r="L1342" s="41"/>
      <c r="O1342" s="41"/>
    </row>
    <row r="1343" spans="4:15" x14ac:dyDescent="0.2">
      <c r="D1343" s="41"/>
      <c r="L1343" s="41"/>
      <c r="O1343" s="41"/>
    </row>
    <row r="1344" spans="4:15" x14ac:dyDescent="0.2">
      <c r="D1344" s="41"/>
      <c r="L1344" s="41"/>
      <c r="O1344" s="41"/>
    </row>
    <row r="1345" spans="4:15" x14ac:dyDescent="0.2">
      <c r="D1345" s="41"/>
      <c r="L1345" s="41"/>
      <c r="O1345" s="41"/>
    </row>
    <row r="1346" spans="4:15" x14ac:dyDescent="0.2">
      <c r="D1346" s="41"/>
      <c r="L1346" s="41"/>
      <c r="O1346" s="41"/>
    </row>
    <row r="1347" spans="4:15" x14ac:dyDescent="0.2">
      <c r="D1347" s="41"/>
      <c r="L1347" s="41"/>
      <c r="O1347" s="41"/>
    </row>
    <row r="1348" spans="4:15" x14ac:dyDescent="0.2">
      <c r="D1348" s="41"/>
      <c r="L1348" s="41"/>
      <c r="O1348" s="41"/>
    </row>
    <row r="1349" spans="4:15" x14ac:dyDescent="0.2">
      <c r="D1349" s="41"/>
      <c r="L1349" s="41"/>
      <c r="O1349" s="41"/>
    </row>
    <row r="1350" spans="4:15" x14ac:dyDescent="0.2">
      <c r="D1350" s="41"/>
      <c r="L1350" s="41"/>
      <c r="O1350" s="41"/>
    </row>
    <row r="1351" spans="4:15" x14ac:dyDescent="0.2">
      <c r="D1351" s="41"/>
      <c r="L1351" s="41"/>
      <c r="O1351" s="41"/>
    </row>
    <row r="1352" spans="4:15" x14ac:dyDescent="0.2">
      <c r="D1352" s="41"/>
      <c r="L1352" s="41"/>
      <c r="O1352" s="41"/>
    </row>
    <row r="1353" spans="4:15" x14ac:dyDescent="0.2">
      <c r="D1353" s="41"/>
      <c r="L1353" s="41"/>
      <c r="O1353" s="41"/>
    </row>
    <row r="1354" spans="4:15" x14ac:dyDescent="0.2">
      <c r="D1354" s="41"/>
      <c r="L1354" s="41"/>
      <c r="O1354" s="41"/>
    </row>
    <row r="1355" spans="4:15" x14ac:dyDescent="0.2">
      <c r="D1355" s="41"/>
      <c r="L1355" s="41"/>
      <c r="O1355" s="41"/>
    </row>
    <row r="1356" spans="4:15" x14ac:dyDescent="0.2">
      <c r="D1356" s="41"/>
      <c r="L1356" s="41"/>
      <c r="O1356" s="41"/>
    </row>
    <row r="1357" spans="4:15" x14ac:dyDescent="0.2">
      <c r="D1357" s="41"/>
      <c r="L1357" s="41"/>
      <c r="O1357" s="41"/>
    </row>
    <row r="1358" spans="4:15" x14ac:dyDescent="0.2">
      <c r="D1358" s="41"/>
      <c r="L1358" s="41"/>
      <c r="O1358" s="41"/>
    </row>
    <row r="1359" spans="4:15" x14ac:dyDescent="0.2">
      <c r="D1359" s="41"/>
      <c r="L1359" s="41"/>
      <c r="O1359" s="41"/>
    </row>
    <row r="1360" spans="4:15" x14ac:dyDescent="0.2">
      <c r="D1360" s="41"/>
      <c r="L1360" s="41"/>
      <c r="O1360" s="41"/>
    </row>
    <row r="1361" spans="4:15" x14ac:dyDescent="0.2">
      <c r="D1361" s="41"/>
      <c r="L1361" s="41"/>
      <c r="O1361" s="41"/>
    </row>
    <row r="1362" spans="4:15" x14ac:dyDescent="0.2">
      <c r="D1362" s="41"/>
      <c r="L1362" s="41"/>
      <c r="O1362" s="41"/>
    </row>
    <row r="1363" spans="4:15" x14ac:dyDescent="0.2">
      <c r="D1363" s="41"/>
      <c r="L1363" s="41"/>
      <c r="O1363" s="41"/>
    </row>
    <row r="1364" spans="4:15" x14ac:dyDescent="0.2">
      <c r="D1364" s="41"/>
      <c r="L1364" s="41"/>
      <c r="O1364" s="41"/>
    </row>
    <row r="1365" spans="4:15" x14ac:dyDescent="0.2">
      <c r="D1365" s="41"/>
      <c r="L1365" s="41"/>
      <c r="O1365" s="41"/>
    </row>
    <row r="1366" spans="4:15" x14ac:dyDescent="0.2">
      <c r="D1366" s="41"/>
      <c r="L1366" s="41"/>
      <c r="O1366" s="41"/>
    </row>
    <row r="1367" spans="4:15" x14ac:dyDescent="0.2">
      <c r="D1367" s="41"/>
      <c r="L1367" s="41"/>
      <c r="O1367" s="41"/>
    </row>
    <row r="1368" spans="4:15" x14ac:dyDescent="0.2">
      <c r="D1368" s="41"/>
      <c r="L1368" s="41"/>
      <c r="O1368" s="41"/>
    </row>
    <row r="1369" spans="4:15" x14ac:dyDescent="0.2">
      <c r="D1369" s="41"/>
      <c r="L1369" s="41"/>
      <c r="O1369" s="41"/>
    </row>
    <row r="1370" spans="4:15" x14ac:dyDescent="0.2">
      <c r="D1370" s="41"/>
      <c r="L1370" s="41"/>
      <c r="O1370" s="41"/>
    </row>
    <row r="1371" spans="4:15" x14ac:dyDescent="0.2">
      <c r="D1371" s="41"/>
      <c r="L1371" s="41"/>
      <c r="O1371" s="41"/>
    </row>
    <row r="1372" spans="4:15" x14ac:dyDescent="0.2">
      <c r="D1372" s="41"/>
      <c r="L1372" s="41"/>
      <c r="O1372" s="41"/>
    </row>
    <row r="1373" spans="4:15" x14ac:dyDescent="0.2">
      <c r="D1373" s="41"/>
      <c r="L1373" s="41"/>
      <c r="O1373" s="41"/>
    </row>
    <row r="1374" spans="4:15" x14ac:dyDescent="0.2">
      <c r="D1374" s="41"/>
      <c r="L1374" s="41"/>
      <c r="O1374" s="41"/>
    </row>
    <row r="1375" spans="4:15" x14ac:dyDescent="0.2">
      <c r="D1375" s="41"/>
      <c r="L1375" s="41"/>
      <c r="O1375" s="41"/>
    </row>
    <row r="1376" spans="4:15" x14ac:dyDescent="0.2">
      <c r="D1376" s="41"/>
      <c r="L1376" s="41"/>
      <c r="O1376" s="41"/>
    </row>
    <row r="1377" spans="4:15" x14ac:dyDescent="0.2">
      <c r="D1377" s="41"/>
      <c r="L1377" s="41"/>
      <c r="O1377" s="41"/>
    </row>
    <row r="1378" spans="4:15" x14ac:dyDescent="0.2">
      <c r="D1378" s="41"/>
      <c r="L1378" s="41"/>
      <c r="O1378" s="41"/>
    </row>
    <row r="1379" spans="4:15" x14ac:dyDescent="0.2">
      <c r="D1379" s="41"/>
      <c r="L1379" s="41"/>
      <c r="O1379" s="41"/>
    </row>
    <row r="1380" spans="4:15" x14ac:dyDescent="0.2">
      <c r="D1380" s="41"/>
      <c r="L1380" s="41"/>
      <c r="O1380" s="41"/>
    </row>
    <row r="1381" spans="4:15" x14ac:dyDescent="0.2">
      <c r="D1381" s="41"/>
      <c r="L1381" s="41"/>
      <c r="O1381" s="41"/>
    </row>
    <row r="1382" spans="4:15" x14ac:dyDescent="0.2">
      <c r="D1382" s="41"/>
      <c r="L1382" s="41"/>
      <c r="O1382" s="41"/>
    </row>
    <row r="1383" spans="4:15" x14ac:dyDescent="0.2">
      <c r="D1383" s="41"/>
      <c r="L1383" s="41"/>
      <c r="O1383" s="41"/>
    </row>
    <row r="1384" spans="4:15" x14ac:dyDescent="0.2">
      <c r="D1384" s="41"/>
      <c r="L1384" s="41"/>
      <c r="O1384" s="41"/>
    </row>
    <row r="1385" spans="4:15" x14ac:dyDescent="0.2">
      <c r="D1385" s="41"/>
      <c r="L1385" s="41"/>
      <c r="O1385" s="41"/>
    </row>
    <row r="1386" spans="4:15" x14ac:dyDescent="0.2">
      <c r="D1386" s="41"/>
      <c r="L1386" s="41"/>
      <c r="O1386" s="41"/>
    </row>
    <row r="1387" spans="4:15" x14ac:dyDescent="0.2">
      <c r="D1387" s="41"/>
      <c r="L1387" s="41"/>
      <c r="O1387" s="41"/>
    </row>
    <row r="1388" spans="4:15" x14ac:dyDescent="0.2">
      <c r="D1388" s="41"/>
      <c r="L1388" s="41"/>
      <c r="O1388" s="41"/>
    </row>
    <row r="1389" spans="4:15" x14ac:dyDescent="0.2">
      <c r="D1389" s="41"/>
      <c r="L1389" s="41"/>
      <c r="O1389" s="41"/>
    </row>
    <row r="1390" spans="4:15" x14ac:dyDescent="0.2">
      <c r="D1390" s="41"/>
      <c r="L1390" s="41"/>
      <c r="O1390" s="41"/>
    </row>
    <row r="1391" spans="4:15" x14ac:dyDescent="0.2">
      <c r="D1391" s="41"/>
      <c r="L1391" s="41"/>
      <c r="O1391" s="41"/>
    </row>
    <row r="1392" spans="4:15" x14ac:dyDescent="0.2">
      <c r="D1392" s="41"/>
      <c r="L1392" s="41"/>
      <c r="O1392" s="41"/>
    </row>
    <row r="1393" spans="4:15" x14ac:dyDescent="0.2">
      <c r="D1393" s="41"/>
      <c r="L1393" s="41"/>
      <c r="O1393" s="41"/>
    </row>
    <row r="1394" spans="4:15" x14ac:dyDescent="0.2">
      <c r="D1394" s="41"/>
      <c r="L1394" s="41"/>
      <c r="O1394" s="41"/>
    </row>
    <row r="1395" spans="4:15" x14ac:dyDescent="0.2">
      <c r="D1395" s="41"/>
      <c r="L1395" s="41"/>
      <c r="O1395" s="41"/>
    </row>
    <row r="1396" spans="4:15" x14ac:dyDescent="0.2">
      <c r="D1396" s="41"/>
      <c r="L1396" s="41"/>
      <c r="O1396" s="41"/>
    </row>
    <row r="1397" spans="4:15" x14ac:dyDescent="0.2">
      <c r="D1397" s="41"/>
      <c r="L1397" s="41"/>
      <c r="O1397" s="41"/>
    </row>
    <row r="1398" spans="4:15" x14ac:dyDescent="0.2">
      <c r="D1398" s="41"/>
      <c r="L1398" s="41"/>
      <c r="O1398" s="41"/>
    </row>
    <row r="1399" spans="4:15" x14ac:dyDescent="0.2">
      <c r="D1399" s="41"/>
      <c r="L1399" s="41"/>
      <c r="O1399" s="41"/>
    </row>
    <row r="1400" spans="4:15" x14ac:dyDescent="0.2">
      <c r="D1400" s="41"/>
      <c r="L1400" s="41"/>
      <c r="O1400" s="41"/>
    </row>
    <row r="1401" spans="4:15" x14ac:dyDescent="0.2">
      <c r="D1401" s="41"/>
      <c r="L1401" s="41"/>
      <c r="O1401" s="41"/>
    </row>
    <row r="1402" spans="4:15" x14ac:dyDescent="0.2">
      <c r="D1402" s="41"/>
      <c r="L1402" s="41"/>
      <c r="O1402" s="41"/>
    </row>
    <row r="1403" spans="4:15" x14ac:dyDescent="0.2">
      <c r="D1403" s="41"/>
      <c r="L1403" s="41"/>
      <c r="O1403" s="41"/>
    </row>
    <row r="1404" spans="4:15" x14ac:dyDescent="0.2">
      <c r="D1404" s="41"/>
      <c r="L1404" s="41"/>
      <c r="O1404" s="41"/>
    </row>
    <row r="1405" spans="4:15" x14ac:dyDescent="0.2">
      <c r="D1405" s="41"/>
      <c r="L1405" s="41"/>
      <c r="O1405" s="41"/>
    </row>
    <row r="1406" spans="4:15" x14ac:dyDescent="0.2">
      <c r="D1406" s="41"/>
      <c r="L1406" s="41"/>
      <c r="O1406" s="41"/>
    </row>
    <row r="1407" spans="4:15" x14ac:dyDescent="0.2">
      <c r="D1407" s="41"/>
      <c r="L1407" s="41"/>
      <c r="O1407" s="41"/>
    </row>
    <row r="1408" spans="4:15" x14ac:dyDescent="0.2">
      <c r="D1408" s="41"/>
      <c r="L1408" s="41"/>
      <c r="O1408" s="41"/>
    </row>
    <row r="1409" spans="4:15" x14ac:dyDescent="0.2">
      <c r="D1409" s="41"/>
      <c r="L1409" s="41"/>
      <c r="O1409" s="41"/>
    </row>
    <row r="1410" spans="4:15" x14ac:dyDescent="0.2">
      <c r="D1410" s="41"/>
      <c r="L1410" s="41"/>
      <c r="O1410" s="41"/>
    </row>
    <row r="1411" spans="4:15" x14ac:dyDescent="0.2">
      <c r="D1411" s="41"/>
      <c r="L1411" s="41"/>
      <c r="O1411" s="41"/>
    </row>
    <row r="1412" spans="4:15" x14ac:dyDescent="0.2">
      <c r="D1412" s="41"/>
      <c r="L1412" s="41"/>
      <c r="O1412" s="41"/>
    </row>
    <row r="1413" spans="4:15" x14ac:dyDescent="0.2">
      <c r="D1413" s="41"/>
      <c r="L1413" s="41"/>
      <c r="O1413" s="41"/>
    </row>
    <row r="1414" spans="4:15" x14ac:dyDescent="0.2">
      <c r="D1414" s="41"/>
      <c r="L1414" s="41"/>
      <c r="O1414" s="41"/>
    </row>
    <row r="1415" spans="4:15" x14ac:dyDescent="0.2">
      <c r="D1415" s="41"/>
      <c r="L1415" s="41"/>
      <c r="O1415" s="41"/>
    </row>
    <row r="1416" spans="4:15" x14ac:dyDescent="0.2">
      <c r="D1416" s="41"/>
      <c r="L1416" s="41"/>
      <c r="O1416" s="41"/>
    </row>
    <row r="1417" spans="4:15" x14ac:dyDescent="0.2">
      <c r="D1417" s="41"/>
      <c r="L1417" s="41"/>
      <c r="O1417" s="41"/>
    </row>
    <row r="1418" spans="4:15" x14ac:dyDescent="0.2">
      <c r="D1418" s="41"/>
      <c r="L1418" s="41"/>
      <c r="O1418" s="41"/>
    </row>
    <row r="1419" spans="4:15" x14ac:dyDescent="0.2">
      <c r="D1419" s="41"/>
      <c r="L1419" s="41"/>
      <c r="O1419" s="41"/>
    </row>
    <row r="1420" spans="4:15" x14ac:dyDescent="0.2">
      <c r="D1420" s="41"/>
      <c r="L1420" s="41"/>
      <c r="O1420" s="41"/>
    </row>
    <row r="1421" spans="4:15" x14ac:dyDescent="0.2">
      <c r="D1421" s="41"/>
      <c r="L1421" s="41"/>
      <c r="O1421" s="41"/>
    </row>
    <row r="1422" spans="4:15" x14ac:dyDescent="0.2">
      <c r="D1422" s="41"/>
      <c r="L1422" s="41"/>
      <c r="O1422" s="41"/>
    </row>
    <row r="1423" spans="4:15" x14ac:dyDescent="0.2">
      <c r="D1423" s="41"/>
      <c r="L1423" s="41"/>
      <c r="O1423" s="41"/>
    </row>
    <row r="1424" spans="4:15" x14ac:dyDescent="0.2">
      <c r="D1424" s="41"/>
      <c r="L1424" s="41"/>
      <c r="O1424" s="41"/>
    </row>
    <row r="1425" spans="4:15" x14ac:dyDescent="0.2">
      <c r="D1425" s="41"/>
      <c r="L1425" s="41"/>
      <c r="O1425" s="41"/>
    </row>
    <row r="1426" spans="4:15" x14ac:dyDescent="0.2">
      <c r="D1426" s="41"/>
      <c r="L1426" s="41"/>
      <c r="O1426" s="41"/>
    </row>
    <row r="1427" spans="4:15" x14ac:dyDescent="0.2">
      <c r="D1427" s="41"/>
      <c r="L1427" s="41"/>
      <c r="O1427" s="41"/>
    </row>
    <row r="1428" spans="4:15" x14ac:dyDescent="0.2">
      <c r="D1428" s="41"/>
      <c r="L1428" s="41"/>
      <c r="O1428" s="41"/>
    </row>
    <row r="1429" spans="4:15" x14ac:dyDescent="0.2">
      <c r="D1429" s="41"/>
      <c r="L1429" s="41"/>
      <c r="O1429" s="41"/>
    </row>
    <row r="1430" spans="4:15" x14ac:dyDescent="0.2">
      <c r="D1430" s="41"/>
      <c r="L1430" s="41"/>
      <c r="O1430" s="41"/>
    </row>
    <row r="1431" spans="4:15" x14ac:dyDescent="0.2">
      <c r="D1431" s="41"/>
      <c r="L1431" s="41"/>
      <c r="O1431" s="41"/>
    </row>
    <row r="1432" spans="4:15" x14ac:dyDescent="0.2">
      <c r="D1432" s="41"/>
      <c r="L1432" s="41"/>
      <c r="O1432" s="41"/>
    </row>
    <row r="1433" spans="4:15" x14ac:dyDescent="0.2">
      <c r="D1433" s="41"/>
      <c r="L1433" s="41"/>
      <c r="O1433" s="41"/>
    </row>
    <row r="1434" spans="4:15" x14ac:dyDescent="0.2">
      <c r="D1434" s="41"/>
      <c r="L1434" s="41"/>
      <c r="O1434" s="41"/>
    </row>
    <row r="1435" spans="4:15" x14ac:dyDescent="0.2">
      <c r="D1435" s="41"/>
      <c r="L1435" s="41"/>
      <c r="O1435" s="41"/>
    </row>
    <row r="1436" spans="4:15" x14ac:dyDescent="0.2">
      <c r="D1436" s="41"/>
      <c r="L1436" s="41"/>
      <c r="O1436" s="41"/>
    </row>
    <row r="1437" spans="4:15" x14ac:dyDescent="0.2">
      <c r="D1437" s="41"/>
      <c r="L1437" s="41"/>
      <c r="O1437" s="41"/>
    </row>
    <row r="1438" spans="4:15" x14ac:dyDescent="0.2">
      <c r="D1438" s="41"/>
      <c r="L1438" s="41"/>
      <c r="O1438" s="41"/>
    </row>
    <row r="1439" spans="4:15" x14ac:dyDescent="0.2">
      <c r="D1439" s="41"/>
      <c r="L1439" s="41"/>
      <c r="O1439" s="41"/>
    </row>
    <row r="1440" spans="4:15" x14ac:dyDescent="0.2">
      <c r="D1440" s="41"/>
      <c r="L1440" s="41"/>
      <c r="O1440" s="41"/>
    </row>
    <row r="1441" spans="4:15" x14ac:dyDescent="0.2">
      <c r="D1441" s="41"/>
      <c r="L1441" s="41"/>
      <c r="O1441" s="41"/>
    </row>
    <row r="1442" spans="4:15" x14ac:dyDescent="0.2">
      <c r="D1442" s="41"/>
      <c r="L1442" s="41"/>
      <c r="O1442" s="41"/>
    </row>
    <row r="1443" spans="4:15" x14ac:dyDescent="0.2">
      <c r="D1443" s="41"/>
      <c r="L1443" s="41"/>
      <c r="O1443" s="41"/>
    </row>
    <row r="1444" spans="4:15" x14ac:dyDescent="0.2">
      <c r="D1444" s="41"/>
      <c r="L1444" s="41"/>
      <c r="O1444" s="41"/>
    </row>
    <row r="1445" spans="4:15" x14ac:dyDescent="0.2">
      <c r="D1445" s="41"/>
      <c r="L1445" s="41"/>
      <c r="O1445" s="41"/>
    </row>
    <row r="1446" spans="4:15" x14ac:dyDescent="0.2">
      <c r="D1446" s="41"/>
      <c r="L1446" s="41"/>
      <c r="O1446" s="41"/>
    </row>
    <row r="1447" spans="4:15" x14ac:dyDescent="0.2">
      <c r="D1447" s="41"/>
      <c r="L1447" s="41"/>
      <c r="O1447" s="41"/>
    </row>
    <row r="1448" spans="4:15" x14ac:dyDescent="0.2">
      <c r="D1448" s="41"/>
      <c r="L1448" s="41"/>
      <c r="O1448" s="41"/>
    </row>
    <row r="1449" spans="4:15" x14ac:dyDescent="0.2">
      <c r="D1449" s="41"/>
      <c r="L1449" s="41"/>
      <c r="O1449" s="41"/>
    </row>
    <row r="1450" spans="4:15" x14ac:dyDescent="0.2">
      <c r="D1450" s="41"/>
      <c r="L1450" s="41"/>
      <c r="O1450" s="41"/>
    </row>
    <row r="1451" spans="4:15" x14ac:dyDescent="0.2">
      <c r="D1451" s="41"/>
      <c r="L1451" s="41"/>
      <c r="O1451" s="41"/>
    </row>
    <row r="1452" spans="4:15" x14ac:dyDescent="0.2">
      <c r="D1452" s="41"/>
      <c r="L1452" s="41"/>
      <c r="O1452" s="41"/>
    </row>
    <row r="1453" spans="4:15" x14ac:dyDescent="0.2">
      <c r="D1453" s="41"/>
      <c r="L1453" s="41"/>
      <c r="O1453" s="41"/>
    </row>
    <row r="1454" spans="4:15" x14ac:dyDescent="0.2">
      <c r="D1454" s="41"/>
      <c r="L1454" s="41"/>
      <c r="O1454" s="41"/>
    </row>
    <row r="1455" spans="4:15" x14ac:dyDescent="0.2">
      <c r="D1455" s="41"/>
      <c r="L1455" s="41"/>
      <c r="O1455" s="41"/>
    </row>
    <row r="1456" spans="4:15" x14ac:dyDescent="0.2">
      <c r="D1456" s="41"/>
      <c r="L1456" s="41"/>
      <c r="O1456" s="41"/>
    </row>
    <row r="1457" spans="4:15" x14ac:dyDescent="0.2">
      <c r="D1457" s="41"/>
      <c r="L1457" s="41"/>
      <c r="O1457" s="41"/>
    </row>
    <row r="1458" spans="4:15" x14ac:dyDescent="0.2">
      <c r="D1458" s="41"/>
      <c r="L1458" s="41"/>
      <c r="O1458" s="41"/>
    </row>
    <row r="1459" spans="4:15" x14ac:dyDescent="0.2">
      <c r="D1459" s="41"/>
      <c r="L1459" s="41"/>
      <c r="O1459" s="41"/>
    </row>
    <row r="1460" spans="4:15" x14ac:dyDescent="0.2">
      <c r="D1460" s="41"/>
      <c r="L1460" s="41"/>
      <c r="O1460" s="41"/>
    </row>
    <row r="1461" spans="4:15" x14ac:dyDescent="0.2">
      <c r="D1461" s="41"/>
      <c r="L1461" s="41"/>
      <c r="O1461" s="41"/>
    </row>
    <row r="1462" spans="4:15" x14ac:dyDescent="0.2">
      <c r="D1462" s="41"/>
      <c r="L1462" s="41"/>
      <c r="O1462" s="41"/>
    </row>
    <row r="1463" spans="4:15" x14ac:dyDescent="0.2">
      <c r="D1463" s="41"/>
      <c r="L1463" s="41"/>
      <c r="O1463" s="41"/>
    </row>
    <row r="1464" spans="4:15" x14ac:dyDescent="0.2">
      <c r="D1464" s="41"/>
      <c r="L1464" s="41"/>
      <c r="O1464" s="41"/>
    </row>
  </sheetData>
  <sheetProtection algorithmName="SHA-512" hashValue="z44JuNUI6XO56Zv34W9Z0Xh4SQmqcjJKCDRvo+sqX5e0Q8xBb3gPMVNhBled9c5bDe7QSyjGfWkd5Ehx50ORgw==" saltValue="TKWWsumIluRSlGF+BbEvhQ==" spinCount="100000" sheet="1" objects="1" scenarios="1"/>
  <autoFilter ref="A2:T8" xr:uid="{7ED97FDC-41AC-49CB-9801-F99ECC824192}"/>
  <mergeCells count="17">
    <mergeCell ref="M1:O1"/>
    <mergeCell ref="A1:C1"/>
    <mergeCell ref="P1:T1"/>
    <mergeCell ref="D1:G1"/>
    <mergeCell ref="H1:L1"/>
    <mergeCell ref="B33:B37"/>
    <mergeCell ref="A3:A9"/>
    <mergeCell ref="A10:A13"/>
    <mergeCell ref="A14:A22"/>
    <mergeCell ref="A23:A28"/>
    <mergeCell ref="A29:A32"/>
    <mergeCell ref="A33:A37"/>
    <mergeCell ref="B3:B9"/>
    <mergeCell ref="B10:B13"/>
    <mergeCell ref="B14:B22"/>
    <mergeCell ref="B23:B28"/>
    <mergeCell ref="B29:B32"/>
  </mergeCells>
  <conditionalFormatting sqref="D1:L1048576">
    <cfRule type="cellIs" dxfId="12" priority="1" operator="equal">
      <formula>"No"</formula>
    </cfRule>
    <cfRule type="cellIs" dxfId="11" priority="2" operator="equal">
      <formula>"Yes"</formula>
    </cfRule>
  </conditionalFormatting>
  <conditionalFormatting sqref="M1:M1048576">
    <cfRule type="cellIs" dxfId="10" priority="4" operator="equal">
      <formula>"High"</formula>
    </cfRule>
    <cfRule type="cellIs" dxfId="9" priority="5" operator="equal">
      <formula>"Low"</formula>
    </cfRule>
  </conditionalFormatting>
  <conditionalFormatting sqref="M1:N1048576">
    <cfRule type="cellIs" dxfId="8" priority="3" operator="equal">
      <formula>"Medium"</formula>
    </cfRule>
  </conditionalFormatting>
  <conditionalFormatting sqref="N1:N1048576">
    <cfRule type="cellIs" dxfId="7" priority="12" operator="equal">
      <formula>"High"</formula>
    </cfRule>
    <cfRule type="cellIs" dxfId="6" priority="14" operator="equal">
      <formula>"Low"</formula>
    </cfRule>
  </conditionalFormatting>
  <conditionalFormatting sqref="O1:O1048576">
    <cfRule type="cellIs" dxfId="5" priority="8" operator="equal">
      <formula>"Variable"</formula>
    </cfRule>
    <cfRule type="cellIs" dxfId="4" priority="9" operator="equal">
      <formula>"Near-Term"</formula>
    </cfRule>
    <cfRule type="cellIs" dxfId="3" priority="10" operator="equal">
      <formula>"Mid-Term"</formula>
    </cfRule>
    <cfRule type="cellIs" dxfId="2" priority="11" operator="equal">
      <formula>"Long-Term"</formula>
    </cfRule>
  </conditionalFormatting>
  <conditionalFormatting sqref="P3:T1048576">
    <cfRule type="cellIs" dxfId="1" priority="6" operator="equal">
      <formula>"Yes"</formula>
    </cfRule>
    <cfRule type="cellIs" dxfId="0" priority="7" operator="equal">
      <formula>"No"</formula>
    </cfRule>
  </conditionalFormatting>
  <printOptions horizontalCentered="1"/>
  <pageMargins left="0.4" right="0.4" top="0.5" bottom="0.5" header="0.3" footer="0.3"/>
  <pageSetup paperSize="3" scale="56" fitToHeight="0" orientation="landscape"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60286EFE-26E7-4A26-A9BB-ED2DAB177D0A}">
          <x14:formula1>
            <xm:f>'Evaluation Criteria'!$C$12:$D$12</xm:f>
          </x14:formula1>
          <xm:sqref>R33:T37 R3:T9 Q10:T11 R12:T12 Q13:T13 R14:T14 Q15:T16 R17:T18 Q20:T20 R21:T23 Q25:T26 T27 P3:P37</xm:sqref>
        </x14:dataValidation>
        <x14:dataValidation type="list" allowBlank="1" showInputMessage="1" showErrorMessage="1" xr:uid="{3CF939F7-5608-4C2F-ABEC-C90529999A24}">
          <x14:formula1>
            <xm:f>'Evaluation Criteria'!$C$14:$D$14</xm:f>
          </x14:formula1>
          <xm:sqref>Q3:Q9 Q12 Q14 R19:T19 Q17:Q19 R24:T24 Q21:Q24 R27:S27 Q27:Q37 R28:T32</xm:sqref>
        </x14:dataValidation>
        <x14:dataValidation type="list" allowBlank="1" showInputMessage="1" showErrorMessage="1" xr:uid="{70CD7504-A9BF-454E-A6EE-0D26A0BC676D}">
          <x14:formula1>
            <xm:f>'Evaluation Criteria'!$B$7:$D$7</xm:f>
          </x14:formula1>
          <xm:sqref>N3:N1048576</xm:sqref>
        </x14:dataValidation>
        <x14:dataValidation type="list" allowBlank="1" showInputMessage="1" showErrorMessage="1" xr:uid="{F6DF07F7-1569-49F4-BB14-D4BEFF6B9AC3}">
          <x14:formula1>
            <xm:f>'Evaluation Criteria'!$B$5:$D$5</xm:f>
          </x14:formula1>
          <xm:sqref>M3:M1048576</xm:sqref>
        </x14:dataValidation>
        <x14:dataValidation type="list" allowBlank="1" showInputMessage="1" showErrorMessage="1" xr:uid="{35EA9495-4809-4B6F-9BFF-DC0EEF5E568C}">
          <x14:formula1>
            <xm:f>'Evaluation Criteria'!$B$9:$E$9</xm:f>
          </x14:formula1>
          <xm:sqref>O3:O1048576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2D16-E68E-4969-A438-9BA049742E87}">
  <sheetPr>
    <tabColor theme="1"/>
    <pageSetUpPr fitToPage="1"/>
  </sheetPr>
  <dimension ref="A1:G59"/>
  <sheetViews>
    <sheetView showOutlineSymbols="0" showWhiteSpace="0" zoomScale="115" zoomScaleNormal="115" workbookViewId="0">
      <selection activeCell="E4" sqref="E4"/>
    </sheetView>
  </sheetViews>
  <sheetFormatPr defaultRowHeight="15" x14ac:dyDescent="0.25"/>
  <cols>
    <col min="1" max="1" width="32.85546875" style="1" customWidth="1"/>
    <col min="2" max="5" width="51.5703125" customWidth="1"/>
  </cols>
  <sheetData>
    <row r="1" spans="1:7" x14ac:dyDescent="0.25">
      <c r="A1" s="77" t="s">
        <v>131</v>
      </c>
      <c r="B1" s="77"/>
      <c r="C1" s="77"/>
      <c r="D1" s="77"/>
    </row>
    <row r="2" spans="1:7" x14ac:dyDescent="0.25">
      <c r="A2" s="78"/>
      <c r="B2" s="78"/>
      <c r="C2" s="78"/>
      <c r="D2" s="78"/>
    </row>
    <row r="3" spans="1:7" x14ac:dyDescent="0.25">
      <c r="A3" s="8" t="s">
        <v>32</v>
      </c>
      <c r="B3" s="80" t="s">
        <v>33</v>
      </c>
      <c r="C3" s="81"/>
      <c r="D3" s="82"/>
    </row>
    <row r="4" spans="1:7" ht="72.95" customHeight="1" x14ac:dyDescent="0.25">
      <c r="A4" s="88" t="s">
        <v>69</v>
      </c>
      <c r="B4" s="4" t="s">
        <v>99</v>
      </c>
      <c r="C4" s="6" t="s">
        <v>114</v>
      </c>
      <c r="D4" s="4" t="s">
        <v>98</v>
      </c>
      <c r="E4" s="53"/>
      <c r="F4" s="53"/>
      <c r="G4" s="53"/>
    </row>
    <row r="5" spans="1:7" x14ac:dyDescent="0.25">
      <c r="A5" s="89"/>
      <c r="B5" s="10" t="s">
        <v>36</v>
      </c>
      <c r="C5" s="12" t="s">
        <v>35</v>
      </c>
      <c r="D5" s="14" t="s">
        <v>34</v>
      </c>
      <c r="E5" s="54"/>
      <c r="F5" s="55"/>
      <c r="G5" s="56"/>
    </row>
    <row r="6" spans="1:7" ht="120" x14ac:dyDescent="0.25">
      <c r="A6" s="86" t="s">
        <v>37</v>
      </c>
      <c r="B6" s="6" t="s">
        <v>113</v>
      </c>
      <c r="C6" s="6" t="s">
        <v>112</v>
      </c>
      <c r="D6" s="4" t="s">
        <v>111</v>
      </c>
    </row>
    <row r="7" spans="1:7" x14ac:dyDescent="0.25">
      <c r="A7" s="87"/>
      <c r="B7" s="10" t="s">
        <v>34</v>
      </c>
      <c r="C7" s="12" t="s">
        <v>35</v>
      </c>
      <c r="D7" s="20" t="s">
        <v>36</v>
      </c>
    </row>
    <row r="8" spans="1:7" ht="45" x14ac:dyDescent="0.25">
      <c r="A8" s="86" t="s">
        <v>38</v>
      </c>
      <c r="B8" s="6" t="s">
        <v>109</v>
      </c>
      <c r="C8" s="6" t="s">
        <v>108</v>
      </c>
      <c r="D8" s="6" t="s">
        <v>107</v>
      </c>
      <c r="E8" s="4" t="s">
        <v>110</v>
      </c>
    </row>
    <row r="9" spans="1:7" x14ac:dyDescent="0.25">
      <c r="A9" s="90"/>
      <c r="B9" s="11" t="s">
        <v>39</v>
      </c>
      <c r="C9" s="13" t="s">
        <v>40</v>
      </c>
      <c r="D9" s="15" t="s">
        <v>41</v>
      </c>
      <c r="E9" s="25" t="s">
        <v>42</v>
      </c>
    </row>
    <row r="10" spans="1:7" x14ac:dyDescent="0.25">
      <c r="A10" s="9" t="s">
        <v>43</v>
      </c>
      <c r="B10" s="83" t="s">
        <v>33</v>
      </c>
      <c r="C10" s="84"/>
      <c r="D10" s="85"/>
    </row>
    <row r="11" spans="1:7" ht="45.95" customHeight="1" x14ac:dyDescent="0.25">
      <c r="A11" s="79" t="s">
        <v>44</v>
      </c>
      <c r="B11" s="79"/>
      <c r="C11" s="6" t="s">
        <v>102</v>
      </c>
      <c r="D11" s="4" t="s">
        <v>97</v>
      </c>
    </row>
    <row r="12" spans="1:7" x14ac:dyDescent="0.25">
      <c r="A12" s="79"/>
      <c r="B12" s="79"/>
      <c r="C12" s="21" t="s">
        <v>45</v>
      </c>
      <c r="D12" s="23" t="s">
        <v>46</v>
      </c>
    </row>
    <row r="13" spans="1:7" ht="48" customHeight="1" x14ac:dyDescent="0.25">
      <c r="A13" s="79" t="s">
        <v>47</v>
      </c>
      <c r="B13" s="79"/>
      <c r="C13" s="6" t="s">
        <v>106</v>
      </c>
      <c r="D13" s="6" t="s">
        <v>101</v>
      </c>
      <c r="E13" s="46"/>
    </row>
    <row r="14" spans="1:7" x14ac:dyDescent="0.25">
      <c r="A14" s="79"/>
      <c r="B14" s="79"/>
      <c r="C14" s="22" t="s">
        <v>45</v>
      </c>
      <c r="D14" s="24" t="s">
        <v>46</v>
      </c>
    </row>
    <row r="15" spans="1:7" ht="27.6" customHeight="1" x14ac:dyDescent="0.25">
      <c r="A15" s="79" t="s">
        <v>48</v>
      </c>
      <c r="B15" s="79"/>
      <c r="C15" s="6" t="s">
        <v>103</v>
      </c>
      <c r="D15" s="4" t="s">
        <v>96</v>
      </c>
      <c r="E15" s="46"/>
    </row>
    <row r="16" spans="1:7" x14ac:dyDescent="0.25">
      <c r="A16" s="79"/>
      <c r="B16" s="79"/>
      <c r="C16" s="22" t="s">
        <v>45</v>
      </c>
      <c r="D16" s="24" t="s">
        <v>46</v>
      </c>
    </row>
    <row r="17" spans="1:5" ht="45.6" customHeight="1" x14ac:dyDescent="0.25">
      <c r="A17" s="79" t="s">
        <v>49</v>
      </c>
      <c r="B17" s="79"/>
      <c r="C17" s="6" t="s">
        <v>104</v>
      </c>
      <c r="D17" s="6" t="s">
        <v>95</v>
      </c>
      <c r="E17" s="46"/>
    </row>
    <row r="18" spans="1:5" x14ac:dyDescent="0.25">
      <c r="A18" s="79"/>
      <c r="B18" s="79"/>
      <c r="C18" s="21" t="s">
        <v>45</v>
      </c>
      <c r="D18" s="23" t="s">
        <v>46</v>
      </c>
    </row>
    <row r="19" spans="1:5" ht="58.5" customHeight="1" x14ac:dyDescent="0.25">
      <c r="A19" s="79" t="s">
        <v>50</v>
      </c>
      <c r="B19" s="79"/>
      <c r="C19" s="6" t="s">
        <v>105</v>
      </c>
      <c r="D19" s="4" t="s">
        <v>51</v>
      </c>
    </row>
    <row r="20" spans="1:5" x14ac:dyDescent="0.25">
      <c r="A20" s="79"/>
      <c r="B20" s="79"/>
      <c r="C20" s="21" t="s">
        <v>45</v>
      </c>
      <c r="D20" s="23" t="s">
        <v>46</v>
      </c>
    </row>
    <row r="22" spans="1:5" x14ac:dyDescent="0.25">
      <c r="C22" s="1"/>
    </row>
    <row r="23" spans="1:5" hidden="1" x14ac:dyDescent="0.25"/>
    <row r="24" spans="1:5" hidden="1" x14ac:dyDescent="0.25">
      <c r="A24" s="1" t="s">
        <v>52</v>
      </c>
    </row>
    <row r="25" spans="1:5" hidden="1" x14ac:dyDescent="0.25">
      <c r="A25" s="1" t="s">
        <v>53</v>
      </c>
      <c r="B25" t="s">
        <v>54</v>
      </c>
      <c r="C25" t="s">
        <v>55</v>
      </c>
    </row>
    <row r="26" spans="1:5" hidden="1" x14ac:dyDescent="0.25">
      <c r="A26" s="1" t="s">
        <v>56</v>
      </c>
      <c r="B26" t="s">
        <v>57</v>
      </c>
      <c r="C26" t="s">
        <v>58</v>
      </c>
    </row>
    <row r="27" spans="1:5" hidden="1" x14ac:dyDescent="0.25">
      <c r="A27" s="1" t="s">
        <v>59</v>
      </c>
      <c r="B27" t="s">
        <v>60</v>
      </c>
      <c r="C27" t="s">
        <v>61</v>
      </c>
    </row>
    <row r="28" spans="1:5" hidden="1" x14ac:dyDescent="0.25"/>
    <row r="29" spans="1:5" hidden="1" x14ac:dyDescent="0.25"/>
    <row r="30" spans="1:5" hidden="1" x14ac:dyDescent="0.25">
      <c r="A30" s="1" t="s">
        <v>32</v>
      </c>
    </row>
    <row r="31" spans="1:5" hidden="1" x14ac:dyDescent="0.25">
      <c r="A31" s="1" t="e">
        <f>#REF!</f>
        <v>#REF!</v>
      </c>
    </row>
    <row r="32" spans="1:5" hidden="1" x14ac:dyDescent="0.25">
      <c r="A32" s="1" t="str">
        <f>A4</f>
        <v>Conceptual Cost</v>
      </c>
    </row>
    <row r="33" spans="1:4" hidden="1" x14ac:dyDescent="0.25">
      <c r="A33" s="1" t="e">
        <f>#REF!</f>
        <v>#REF!</v>
      </c>
    </row>
    <row r="34" spans="1:4" hidden="1" x14ac:dyDescent="0.25">
      <c r="A34" s="1" t="e">
        <f>#REF!</f>
        <v>#REF!</v>
      </c>
      <c r="B34" s="7"/>
    </row>
    <row r="35" spans="1:4" hidden="1" x14ac:dyDescent="0.25">
      <c r="A35" s="1" t="e">
        <f>#REF!</f>
        <v>#REF!</v>
      </c>
    </row>
    <row r="36" spans="1:4" hidden="1" x14ac:dyDescent="0.25">
      <c r="A36" s="1" t="str">
        <f>A6</f>
        <v>Jurisdictional Control</v>
      </c>
    </row>
    <row r="37" spans="1:4" hidden="1" x14ac:dyDescent="0.25">
      <c r="A37" s="1" t="str">
        <f>A8</f>
        <v>Implementation Timeframe</v>
      </c>
    </row>
    <row r="38" spans="1:4" hidden="1" x14ac:dyDescent="0.25">
      <c r="A38" s="1" t="s">
        <v>43</v>
      </c>
    </row>
    <row r="39" spans="1:4" hidden="1" x14ac:dyDescent="0.25">
      <c r="A39" s="5" t="s">
        <v>62</v>
      </c>
      <c r="B39" s="2"/>
    </row>
    <row r="40" spans="1:4" hidden="1" x14ac:dyDescent="0.25">
      <c r="A40" s="5" t="s">
        <v>47</v>
      </c>
      <c r="B40" s="2"/>
    </row>
    <row r="41" spans="1:4" hidden="1" x14ac:dyDescent="0.25">
      <c r="A41" s="5" t="s">
        <v>63</v>
      </c>
      <c r="B41" s="2"/>
    </row>
    <row r="42" spans="1:4" hidden="1" x14ac:dyDescent="0.25">
      <c r="A42" s="5" t="s">
        <v>64</v>
      </c>
      <c r="B42" s="2"/>
    </row>
    <row r="43" spans="1:4" hidden="1" x14ac:dyDescent="0.25">
      <c r="A43" s="5" t="s">
        <v>65</v>
      </c>
      <c r="B43" s="2"/>
    </row>
    <row r="44" spans="1:4" hidden="1" x14ac:dyDescent="0.25">
      <c r="A44" s="5" t="s">
        <v>66</v>
      </c>
      <c r="B44" s="2"/>
    </row>
    <row r="45" spans="1:4" hidden="1" x14ac:dyDescent="0.25">
      <c r="A45" s="5" t="s">
        <v>67</v>
      </c>
      <c r="B45" s="2"/>
    </row>
    <row r="46" spans="1:4" hidden="1" x14ac:dyDescent="0.25">
      <c r="A46" s="5" t="s">
        <v>68</v>
      </c>
      <c r="B46" s="2"/>
      <c r="C46" s="2"/>
      <c r="D46" s="2"/>
    </row>
    <row r="47" spans="1:4" hidden="1" x14ac:dyDescent="0.25">
      <c r="B47" s="3"/>
      <c r="C47" s="2"/>
      <c r="D47" s="2"/>
    </row>
    <row r="48" spans="1:4" x14ac:dyDescent="0.25">
      <c r="A48" s="5"/>
      <c r="B48" s="3"/>
      <c r="C48" s="2"/>
      <c r="D48" s="2"/>
    </row>
    <row r="49" spans="1:4" x14ac:dyDescent="0.25">
      <c r="A49" s="5"/>
      <c r="C49" s="2"/>
      <c r="D49" s="2"/>
    </row>
    <row r="50" spans="1:4" x14ac:dyDescent="0.25">
      <c r="A50" s="5"/>
      <c r="C50" s="2"/>
      <c r="D50" s="2"/>
    </row>
    <row r="51" spans="1:4" x14ac:dyDescent="0.25">
      <c r="A51" s="5"/>
      <c r="C51" s="2"/>
      <c r="D51" s="2"/>
    </row>
    <row r="52" spans="1:4" x14ac:dyDescent="0.25">
      <c r="A52" s="5"/>
      <c r="C52" s="2"/>
      <c r="D52" s="2"/>
    </row>
    <row r="53" spans="1:4" x14ac:dyDescent="0.25">
      <c r="A53" s="5"/>
      <c r="C53" s="3"/>
      <c r="D53" s="3"/>
    </row>
    <row r="54" spans="1:4" x14ac:dyDescent="0.25">
      <c r="A54" s="5"/>
      <c r="C54" s="3"/>
      <c r="D54" s="3"/>
    </row>
    <row r="55" spans="1:4" x14ac:dyDescent="0.25">
      <c r="A55" s="5"/>
      <c r="C55" s="3"/>
      <c r="D55" s="3"/>
    </row>
    <row r="56" spans="1:4" x14ac:dyDescent="0.25">
      <c r="A56" s="5"/>
      <c r="C56" s="3"/>
      <c r="D56" s="3"/>
    </row>
    <row r="57" spans="1:4" x14ac:dyDescent="0.25">
      <c r="A57" s="5"/>
      <c r="C57" s="3"/>
      <c r="D57" s="3"/>
    </row>
    <row r="58" spans="1:4" x14ac:dyDescent="0.25">
      <c r="A58" s="5"/>
      <c r="C58" s="3"/>
      <c r="D58" s="3"/>
    </row>
    <row r="59" spans="1:4" x14ac:dyDescent="0.25">
      <c r="C59" s="3"/>
      <c r="D59" s="3"/>
    </row>
  </sheetData>
  <sheetProtection algorithmName="SHA-512" hashValue="6K3IMR5wYBWnEojgHTsw95xatfOxOPj29cPZwCjr5K9S8zMyJz/wf0+FjMmSG0Y6kMnJA5IE2hbNayeG6lljJw==" saltValue="UR0n1HJiWj1W1ta5Szt0xw==" spinCount="100000" sheet="1" objects="1" scenarios="1"/>
  <mergeCells count="11">
    <mergeCell ref="A1:D2"/>
    <mergeCell ref="A19:B20"/>
    <mergeCell ref="A17:B18"/>
    <mergeCell ref="A15:B16"/>
    <mergeCell ref="B3:D3"/>
    <mergeCell ref="B10:D10"/>
    <mergeCell ref="A13:B14"/>
    <mergeCell ref="A11:B12"/>
    <mergeCell ref="A6:A7"/>
    <mergeCell ref="A4:A5"/>
    <mergeCell ref="A8:A9"/>
  </mergeCells>
  <printOptions horizontalCentered="1"/>
  <pageMargins left="0.7" right="0.7" top="0.75" bottom="0.75" header="0.3" footer="0.3"/>
  <pageSetup paperSize="3" scale="7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178E0F7FD44046B44850CC4A6ABBC8" ma:contentTypeVersion="17" ma:contentTypeDescription="Create a new document." ma:contentTypeScope="" ma:versionID="1a548cafee6a2394a5e3975b790aaa3f">
  <xsd:schema xmlns:xsd="http://www.w3.org/2001/XMLSchema" xmlns:xs="http://www.w3.org/2001/XMLSchema" xmlns:p="http://schemas.microsoft.com/office/2006/metadata/properties" xmlns:ns1="http://schemas.microsoft.com/sharepoint/v3" xmlns:ns2="a2e9b590-46c9-490c-984f-b1c9050a6596" xmlns:ns3="5ad581db-a1a2-4cd3-b3f0-6f5cd2eb2b1c" xmlns:ns4="d942138e-52e1-470b-ad7e-f2ac2c8020d6" targetNamespace="http://schemas.microsoft.com/office/2006/metadata/properties" ma:root="true" ma:fieldsID="fe835665fc2dac234ae2906baf41e8a5" ns1:_="" ns2:_="" ns3:_="" ns4:_="">
    <xsd:import namespace="http://schemas.microsoft.com/sharepoint/v3"/>
    <xsd:import namespace="a2e9b590-46c9-490c-984f-b1c9050a6596"/>
    <xsd:import namespace="5ad581db-a1a2-4cd3-b3f0-6f5cd2eb2b1c"/>
    <xsd:import namespace="d942138e-52e1-470b-ad7e-f2ac2c8020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e9b590-46c9-490c-984f-b1c9050a6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f93ce2d-8943-4111-bfb4-d51822eedb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581db-a1a2-4cd3-b3f0-6f5cd2eb2b1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c31929-9838-4611-ae24-9303c0689aae}" ma:internalName="TaxCatchAll" ma:showField="CatchAllData" ma:web="d942138e-52e1-470b-ad7e-f2ac2c8020d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42138e-52e1-470b-ad7e-f2ac2c8020d6"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d581db-a1a2-4cd3-b3f0-6f5cd2eb2b1c" xsi:nil="true"/>
    <lcf76f155ced4ddcb4097134ff3c332f xmlns="a2e9b590-46c9-490c-984f-b1c9050a6596">
      <Terms xmlns="http://schemas.microsoft.com/office/infopath/2007/PartnerControls"/>
    </lcf76f155ced4ddcb4097134ff3c332f>
    <SharedWithUsers xmlns="d942138e-52e1-470b-ad7e-f2ac2c8020d6">
      <UserInfo>
        <DisplayName>Wenhardt, Frederick</DisplayName>
        <AccountId>97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SharedContentType xmlns="Microsoft.SharePoint.Taxonomy.ContentTypeSync" SourceId="7f93ce2d-8943-4111-bfb4-d51822eedb8d" ContentTypeId="0x0101" PreviousValue="false" LastSyncTimeStamp="2019-07-23T18:30:50.88Z"/>
</file>

<file path=customXml/itemProps1.xml><?xml version="1.0" encoding="utf-8"?>
<ds:datastoreItem xmlns:ds="http://schemas.openxmlformats.org/officeDocument/2006/customXml" ds:itemID="{8D16762A-E595-465C-BAB4-231BA3319078}">
  <ds:schemaRefs>
    <ds:schemaRef ds:uri="http://schemas.microsoft.com/sharepoint/v3/contenttype/forms"/>
  </ds:schemaRefs>
</ds:datastoreItem>
</file>

<file path=customXml/itemProps2.xml><?xml version="1.0" encoding="utf-8"?>
<ds:datastoreItem xmlns:ds="http://schemas.openxmlformats.org/officeDocument/2006/customXml" ds:itemID="{9544D619-8844-4FF9-8887-903EB2AB996E}"/>
</file>

<file path=customXml/itemProps3.xml><?xml version="1.0" encoding="utf-8"?>
<ds:datastoreItem xmlns:ds="http://schemas.openxmlformats.org/officeDocument/2006/customXml" ds:itemID="{58228B5D-DEC3-4F3C-AE17-D8E5D9B4D52C}">
  <ds:schemaRefs>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b0bb152b-9faf-4954-af1b-e3d2c764ea54"/>
    <ds:schemaRef ds:uri="http://schemas.microsoft.com/office/infopath/2007/PartnerControls"/>
    <ds:schemaRef ds:uri="http://schemas.openxmlformats.org/package/2006/metadata/core-properties"/>
    <ds:schemaRef ds:uri="0f388dec-bbcd-4bf0-844f-e4fae53e05ed"/>
    <ds:schemaRef ds:uri="http://purl.org/dc/dcmitype/"/>
  </ds:schemaRefs>
</ds:datastoreItem>
</file>

<file path=customXml/itemProps4.xml><?xml version="1.0" encoding="utf-8"?>
<ds:datastoreItem xmlns:ds="http://schemas.openxmlformats.org/officeDocument/2006/customXml" ds:itemID="{5B76FF4B-6E4D-4461-ACA6-AB214A727C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Cross-Cutting Strategies</vt:lpstr>
      <vt:lpstr>Focused Strategies</vt:lpstr>
      <vt:lpstr>Evaluation Criteria</vt:lpstr>
      <vt:lpstr>'Cross-Cutting Strategies'!Print_Area</vt:lpstr>
      <vt:lpstr>'Evaluation Criteria'!Print_Area</vt:lpstr>
      <vt:lpstr>'Focused Strategies'!Print_Area</vt:lpstr>
      <vt:lpstr>'Cross-Cutting Strategies'!Print_Titles</vt:lpstr>
      <vt:lpstr>'Focused Strategies'!Print_Titles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Kornfeld</dc:creator>
  <cp:keywords/>
  <dc:description/>
  <cp:lastModifiedBy>Adam Qian</cp:lastModifiedBy>
  <cp:revision/>
  <dcterms:created xsi:type="dcterms:W3CDTF">2021-09-05T19:26:25Z</dcterms:created>
  <dcterms:modified xsi:type="dcterms:W3CDTF">2023-10-05T03:19:59Z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0x010100CD178E0F7FD44046B44850CC4A6ABBC8</vt:lpwstr>
  </property>
  <property fmtid="{D5CDD505-2E9C-101B-9397-08002B2CF9AE}" pid="3" name="MediaServiceImageTags">
    <vt:lpwstr/>
  </property>
</Properties>
</file>